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555" yWindow="555" windowWidth="19440" windowHeight="12240"/>
  </bookViews>
  <sheets>
    <sheet name="1_1_Hangtechnika" sheetId="1" r:id="rId1"/>
    <sheet name="1_2_világítás_technika" sheetId="5" r:id="rId2"/>
    <sheet name="1_3_színpadtechnika" sheetId="4" r:id="rId3"/>
    <sheet name="1_4_Erőátviteli_szolg" sheetId="6" r:id="rId4"/>
    <sheet name="1_5_Vizuáltechnika" sheetId="7" r:id="rId5"/>
    <sheet name="1_6_Erősáramú_szolg" sheetId="8" r:id="rId6"/>
    <sheet name="1_7_Műszaki_tervezés" sheetId="10" r:id="rId7"/>
    <sheet name="1_8_Munkadíjak" sheetId="12" r:id="rId8"/>
    <sheet name="1_9_Műszaki_egyéb" sheetId="11" r:id="rId9"/>
    <sheet name="2_1_kerítések_kordonok" sheetId="13" r:id="rId10"/>
    <sheet name="2_2_URH_Technika" sheetId="14" r:id="rId11"/>
    <sheet name="2_3_Fűtő_hűtő_berendezések" sheetId="15" r:id="rId12"/>
    <sheet name="2_4_Asztalok" sheetId="16" r:id="rId13"/>
    <sheet name="2_5_Bútor_szettek" sheetId="17" r:id="rId14"/>
    <sheet name="2_6_Bútorok" sheetId="18" r:id="rId15"/>
    <sheet name="2_7_kiegészítők" sheetId="19" r:id="rId16"/>
    <sheet name="2_8_Színpad_elemek" sheetId="20" r:id="rId17"/>
    <sheet name="2_9_Party_sátrak" sheetId="21" r:id="rId18"/>
    <sheet name="2_10_Konténerek" sheetId="22" r:id="rId19"/>
    <sheet name="2_11_Színpad_dekoráció" sheetId="24" r:id="rId20"/>
    <sheet name="2_12_Rendezvény_dekor" sheetId="25" r:id="rId21"/>
    <sheet name="2_13_Dekorációs_munkadíjak" sheetId="26" r:id="rId22"/>
    <sheet name="3_1_Biztonság_tervezués_krízis" sheetId="27" r:id="rId23"/>
    <sheet name="3_2_Személyzet" sheetId="28" r:id="rId24"/>
    <sheet name="3_3_Biztonságtechnika" sheetId="29" r:id="rId25"/>
    <sheet name="3_4_Logisztika" sheetId="30" r:id="rId26"/>
    <sheet name="Összesítés" sheetId="34" r:id="rId27"/>
    <sheet name="Munka1" sheetId="37" r:id="rId28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34" l="1"/>
  <c r="D29" i="34"/>
  <c r="D28" i="34"/>
  <c r="D27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1" i="34"/>
  <c r="D10" i="34"/>
  <c r="D9" i="34"/>
  <c r="D8" i="34"/>
  <c r="D7" i="34"/>
  <c r="D6" i="34"/>
  <c r="D5" i="34"/>
  <c r="D4" i="34"/>
  <c r="D3" i="34"/>
  <c r="C18" i="30"/>
  <c r="C6" i="29"/>
  <c r="C14" i="28"/>
  <c r="C8" i="27"/>
  <c r="C12" i="26"/>
  <c r="C15" i="25"/>
  <c r="C14" i="24"/>
  <c r="C11" i="22"/>
  <c r="C11" i="21"/>
  <c r="C7" i="20"/>
  <c r="C38" i="19"/>
  <c r="C19" i="18"/>
  <c r="C9" i="17"/>
  <c r="C17" i="16"/>
  <c r="C17" i="15"/>
  <c r="C14" i="14"/>
  <c r="C23" i="13"/>
  <c r="C19" i="11"/>
  <c r="C30" i="12"/>
  <c r="C11" i="10"/>
  <c r="C44" i="8"/>
  <c r="C41" i="7"/>
  <c r="C32" i="6"/>
  <c r="C36" i="4"/>
  <c r="C77" i="5"/>
  <c r="C165" i="1"/>
</calcChain>
</file>

<file path=xl/sharedStrings.xml><?xml version="1.0" encoding="utf-8"?>
<sst xmlns="http://schemas.openxmlformats.org/spreadsheetml/2006/main" count="1355" uniqueCount="701">
  <si>
    <t>1 Műszaki berenezések</t>
  </si>
  <si>
    <t>1.1. Hangtechnikai szolgáltatások:</t>
  </si>
  <si>
    <t>Megnevezés</t>
  </si>
  <si>
    <t>Menny.egység.</t>
  </si>
  <si>
    <t>Vállalási ár (nettó FT)</t>
  </si>
  <si>
    <t>Hangsugárzók</t>
  </si>
  <si>
    <t>Hangsugárzó (25W)</t>
  </si>
  <si>
    <t>Ft/db./nap</t>
  </si>
  <si>
    <t>Hangsugárzó (100W)</t>
  </si>
  <si>
    <t>Hangsugárzó (200W)</t>
  </si>
  <si>
    <t>Hangsugárzó (300W)</t>
  </si>
  <si>
    <t>Hangsugárzó (400W)</t>
  </si>
  <si>
    <t>Hangsugárzó (800W)</t>
  </si>
  <si>
    <t>Aktív hangsugárzó (100W)</t>
  </si>
  <si>
    <t>Aktív hangsugárzó (200W)</t>
  </si>
  <si>
    <t>Aktív hangsugárzó (300W)</t>
  </si>
  <si>
    <t>Aktív hangsugárzó (400W)</t>
  </si>
  <si>
    <t>Basszus hangsugárzó (200W)</t>
  </si>
  <si>
    <t>Basszus hangsugárzó (400W)</t>
  </si>
  <si>
    <t>Basszus hangsugárzó (800W)</t>
  </si>
  <si>
    <t>Basszus hangsugárzó (1000W)</t>
  </si>
  <si>
    <t>Basszus hangsugárzó (1200W)</t>
  </si>
  <si>
    <t>Sub basszus hangsugárzó</t>
  </si>
  <si>
    <t>Monitor hangsugárzó</t>
  </si>
  <si>
    <t>100V-os hangsugárzó (100W)</t>
  </si>
  <si>
    <t>100V-os hangsugárzó (200W)</t>
  </si>
  <si>
    <t>100V-os hangsugárzó (300W)</t>
  </si>
  <si>
    <t>Kompakt hangsugárzó (2kW)</t>
  </si>
  <si>
    <t>Kompakt hangsugárzó (1,6kW)</t>
  </si>
  <si>
    <t>Kompakt hangsugárzó (1,2kW)</t>
  </si>
  <si>
    <t>Kompakt hangsugárzó (1kW)</t>
  </si>
  <si>
    <t>Teljesítmény erősítők</t>
  </si>
  <si>
    <t>Teljesítmény erősítő (2x100W)</t>
  </si>
  <si>
    <t>Teljesítmény erősítő (2x200W)</t>
  </si>
  <si>
    <t>Teljesítmény erősítő (2x300W)</t>
  </si>
  <si>
    <t>Teljesítmény erősítő (2x400W)</t>
  </si>
  <si>
    <t>Teljesítmény erősítő (2x600W)</t>
  </si>
  <si>
    <t>Teljesítmény erősítő (2x800W)</t>
  </si>
  <si>
    <t>Teljesítmény erősítő (2x1000W)</t>
  </si>
  <si>
    <t>Teljesítmény erősítő (2x1200W)</t>
  </si>
  <si>
    <t>Teljesítmény erősítő (2x1600W)</t>
  </si>
  <si>
    <t>Teljesítmény erősítő (2x2000W)</t>
  </si>
  <si>
    <t>Hangkeverőpultok</t>
  </si>
  <si>
    <t>Hangkeverőpult (Analóg  4/2/2)</t>
  </si>
  <si>
    <t>Hangkeverőpult (Digitális 4/2/2)</t>
  </si>
  <si>
    <t>Hangkeverőpult (Analóg  8/4/2)</t>
  </si>
  <si>
    <t>Hangkeverőpult (Digitális 8/4/2)</t>
  </si>
  <si>
    <t>Hangkeverőpult (Analóg  12/8/2)</t>
  </si>
  <si>
    <t>Hangkeverőpult (Digitális 12/8/2)</t>
  </si>
  <si>
    <t>Hangkeverőpult (Analóg  16/8/2)</t>
  </si>
  <si>
    <t>Hangkeverőpult (Digitális 16/8/2)</t>
  </si>
  <si>
    <t>Hangkeverőpult (Analóg  24/8/2)</t>
  </si>
  <si>
    <t>Hangkeverőpult (Digitális 24/8/2)</t>
  </si>
  <si>
    <t>Hangkeverőpult (Analóg  32/12/2)</t>
  </si>
  <si>
    <t>Hangkeverőpult (Digitális 48/16/2)</t>
  </si>
  <si>
    <t>Hangkeverőpult (Analóg  48/16/2)</t>
  </si>
  <si>
    <t>Hangkeverőpult (Analóg 56/16/4)</t>
  </si>
  <si>
    <t>Hangkeverőpult (Digitális 56/16/4)</t>
  </si>
  <si>
    <t>Monitor hangkeverőpult (Analógs 24/8/8)</t>
  </si>
  <si>
    <t>Monitor hangkeverőpult (Digitális 24/8/8)</t>
  </si>
  <si>
    <t>Monitor hangkeverőpult (Analógs 32/12/12)</t>
  </si>
  <si>
    <t>Monitor hangkeverőpult (Digitális 32/12/12)</t>
  </si>
  <si>
    <t>Monitor hangkeverőpult (Analógs 48/12/12)</t>
  </si>
  <si>
    <t>Monitor hangkeverőpult (Digitális 48/12/12)</t>
  </si>
  <si>
    <t>Monitor hangkeverőpult (Analógs 56/16/16)</t>
  </si>
  <si>
    <t>Monitor hangkeverőpult (Digitális 56/16/16)</t>
  </si>
  <si>
    <t>Kábelek</t>
  </si>
  <si>
    <t>Mikrofon kábel (XLR, 5m)</t>
  </si>
  <si>
    <t>Mikrofon kábel (XLR, 10m)</t>
  </si>
  <si>
    <t>Mikrofon kábel (XLR, 20m)</t>
  </si>
  <si>
    <t>Jelkábel (XLR, 50m)</t>
  </si>
  <si>
    <t>Jelkábel (XLR, 100m)</t>
  </si>
  <si>
    <t>Csoport kábel (8 csatorna+box, 20m)</t>
  </si>
  <si>
    <t>Csoport kábel (12 csatorna+box, 20m)</t>
  </si>
  <si>
    <t>Csoport kábel (16 csatorna+box, 20m)</t>
  </si>
  <si>
    <t>Csoport kábel (24 csatorna+box, 20m)</t>
  </si>
  <si>
    <t>Csoport kábel (24 csatorna+box, 50m)</t>
  </si>
  <si>
    <t>Csoport kábel (32 csatorna+box, 50m)</t>
  </si>
  <si>
    <t>Csoport kábel (32 csatorna+box, 70m)</t>
  </si>
  <si>
    <t>Csoport kábel (48 csatorna+box, 50m)</t>
  </si>
  <si>
    <t>Csoport kábel (48 csatorna+box, 70m)</t>
  </si>
  <si>
    <t>Csoport kábel (56 csatorna+box, 50m)</t>
  </si>
  <si>
    <t>Csoport kábel (56 csatorna+box, 70m)</t>
  </si>
  <si>
    <t>Csoport kábel (56 csatorna+box, CAT5 70m)</t>
  </si>
  <si>
    <t>Csoport kábel (56 csatorna+box, CAT5 100m)</t>
  </si>
  <si>
    <t>LAN kábel (50m)</t>
  </si>
  <si>
    <t>Mikrofonok</t>
  </si>
  <si>
    <t>Dinamikus mikrofon</t>
  </si>
  <si>
    <t>Kondenzátor mikrofon</t>
  </si>
  <si>
    <t>Hangszer mikrofon</t>
  </si>
  <si>
    <t>Határfelület mikrofon</t>
  </si>
  <si>
    <t>Vezetéknélküli kézi mikrofon</t>
  </si>
  <si>
    <t>Vezetéknélküli mikroport</t>
  </si>
  <si>
    <t>Mikrofon szélvédő szivacs</t>
  </si>
  <si>
    <t>Speciális mikrofon</t>
  </si>
  <si>
    <t>Kiegészítők</t>
  </si>
  <si>
    <t>Hangváltó (Analóg 1/3)</t>
  </si>
  <si>
    <t>Hangváltó ( Analóg 1/4)</t>
  </si>
  <si>
    <t>Hangváltó ( Analóg 1/5)</t>
  </si>
  <si>
    <t>Hangváltó ( Digitális 1/4)</t>
  </si>
  <si>
    <t>Hangváltó ( Digitális 1/5)</t>
  </si>
  <si>
    <t>Multiprocesszor (Digitális)</t>
  </si>
  <si>
    <t>Parametrikus hangszínszabályzó (2x4)</t>
  </si>
  <si>
    <t>Parametrikus hangszínszabályzó (2x6)</t>
  </si>
  <si>
    <t>Grafikus hangszínszabályzó (2x12)</t>
  </si>
  <si>
    <t>Grafikus hangszínszabályzó (2x16)</t>
  </si>
  <si>
    <t>Grafikus hangszínszabályzó (2x24)</t>
  </si>
  <si>
    <t>Grafikus hangszínszabályzó (2x32)</t>
  </si>
  <si>
    <t>Digitális Reverb</t>
  </si>
  <si>
    <t>Digitális Delay</t>
  </si>
  <si>
    <t>Digitális Noise Gate</t>
  </si>
  <si>
    <t>Digitális Compressor</t>
  </si>
  <si>
    <t>Digitális Limiter</t>
  </si>
  <si>
    <t>Digitális Compressor-Limiter-deEsser)</t>
  </si>
  <si>
    <t>Digitális Multieffect</t>
  </si>
  <si>
    <t>Digitális Expander</t>
  </si>
  <si>
    <t>Digitális Exiter</t>
  </si>
  <si>
    <t>Kazettás magnetofon</t>
  </si>
  <si>
    <r>
      <rPr>
        <sz val="11"/>
        <color indexed="8"/>
        <rFont val="Calibri"/>
        <family val="2"/>
        <charset val="238"/>
        <scheme val="minor"/>
      </rPr>
      <t>CD lejátszó</t>
    </r>
  </si>
  <si>
    <r>
      <rPr>
        <sz val="11"/>
        <color indexed="8"/>
        <rFont val="Calibri"/>
        <family val="2"/>
        <charset val="238"/>
        <scheme val="minor"/>
      </rPr>
      <t>DVD lejátszó</t>
    </r>
  </si>
  <si>
    <r>
      <rPr>
        <sz val="11"/>
        <color indexed="8"/>
        <rFont val="Calibri"/>
        <family val="2"/>
        <charset val="238"/>
        <scheme val="minor"/>
      </rPr>
      <t>Mini-Disc lejátszó</t>
    </r>
  </si>
  <si>
    <r>
      <rPr>
        <sz val="11"/>
        <color indexed="8"/>
        <rFont val="Calibri"/>
        <family val="2"/>
        <charset val="238"/>
        <scheme val="minor"/>
      </rPr>
      <t>iPod lejátszó</t>
    </r>
  </si>
  <si>
    <t>MP3-4 lejátszó</t>
  </si>
  <si>
    <t>Média lejátszó</t>
  </si>
  <si>
    <t>Apple notebook</t>
  </si>
  <si>
    <t>Windows notebook</t>
  </si>
  <si>
    <t>Apple számítógép</t>
  </si>
  <si>
    <t>PC számítógép</t>
  </si>
  <si>
    <t>Számítógép monitor (TFT)</t>
  </si>
  <si>
    <t>NET Router (1/4)</t>
  </si>
  <si>
    <t>NET Router (1/8)</t>
  </si>
  <si>
    <t>NET Switcher (1/4)</t>
  </si>
  <si>
    <t>NET Switcher (1/8)</t>
  </si>
  <si>
    <t>Állványok és függesztések</t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</si>
  <si>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(Kicsi, asztali)</t>
    </r>
  </si>
  <si>
    <t>Mikrofon állvány (Kicsi, talpas)</t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</si>
  <si>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(Kicsi, gémes)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</si>
  <si>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(Kicsi, flexibilis)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</si>
  <si>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(Nagy, egyenes)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</si>
  <si>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(Nagy, egyenes, talpas)</t>
    </r>
  </si>
  <si>
    <r>
      <rPr>
        <sz val="11"/>
        <color indexed="8"/>
        <rFont val="Calibri"/>
        <family val="2"/>
        <charset val="238"/>
        <scheme val="minor"/>
      </rPr>
      <t>Mikrofon</t>
    </r>
    <r>
      <rPr>
        <sz val="11"/>
        <rFont val="Calibri"/>
        <family val="2"/>
        <charset val="238"/>
        <scheme val="minor"/>
      </rPr>
      <t xml:space="preserve"> állvány (Nagy, gémes)</t>
    </r>
  </si>
  <si>
    <t>Mikrofon kengyel duplázó</t>
  </si>
  <si>
    <t>Hangsugárzó tartó állvány (3m)</t>
  </si>
  <si>
    <t>Hangsugárzó tartó keret</t>
  </si>
  <si>
    <t>Hangsugárzó függesztő keret (Nagy)</t>
  </si>
  <si>
    <t>Hangsugárzó függesztő keret (Kicsi)</t>
  </si>
  <si>
    <t>Média elosztó</t>
  </si>
  <si>
    <t>Média elosztó (Analóg, 1/ 8)</t>
  </si>
  <si>
    <t>Média elosztó (Analóg, 1/12)</t>
  </si>
  <si>
    <t>Média elosztó (Analóg, 1/24)</t>
  </si>
  <si>
    <t>Média elosztó (Analóg, 1/32)</t>
  </si>
  <si>
    <t>Média elosztó (Analóg, 1/48)</t>
  </si>
  <si>
    <t>Média elosztó (Analóg, 1/56)</t>
  </si>
  <si>
    <t>Egyebek</t>
  </si>
  <si>
    <t>Vezetéknélküli fülmonitor</t>
  </si>
  <si>
    <t>Vezetéknélküli antenna rendszer</t>
  </si>
  <si>
    <t>Direkt-box  (Analóg)</t>
  </si>
  <si>
    <t>Direkt-box  (Digitális)</t>
  </si>
  <si>
    <t xml:space="preserve">Vezetéknélküli intercom állomás </t>
  </si>
  <si>
    <t>Vezetékes intercom állomás</t>
  </si>
  <si>
    <t>Hangrögzítés (Min.56 csatorna, Pro-Tools)</t>
  </si>
  <si>
    <t>Ft/óra</t>
  </si>
  <si>
    <t xml:space="preserve">Hangfelvétel keverése és masteringelése (56 csat., Pro-Tools)       </t>
  </si>
  <si>
    <t>1.1. Összesen:</t>
  </si>
  <si>
    <t>1.2. Világítástechnikai szolgáltatások:</t>
  </si>
  <si>
    <t>Világítótestek</t>
  </si>
  <si>
    <t>PAR-56 világítótest</t>
  </si>
  <si>
    <t>PAR-64 világítótest</t>
  </si>
  <si>
    <t>Aircraft világítótest</t>
  </si>
  <si>
    <t>Sokkoló tábla</t>
  </si>
  <si>
    <t>Derítő világítótest</t>
  </si>
  <si>
    <t>Space-light világítótest</t>
  </si>
  <si>
    <t xml:space="preserve">PAR-LED világítótest (Wash-light) </t>
  </si>
  <si>
    <t>Mozgó lámpatest (Wash-Light, 750W)</t>
  </si>
  <si>
    <t>Mozgó lámpatest (Spot-Light, 750W)</t>
  </si>
  <si>
    <t>Mozgó lámpatest (Wash-Light, 1200W)</t>
  </si>
  <si>
    <t>Mozgó lámpatest (Spot-Light, 1200W)</t>
  </si>
  <si>
    <t>Mozgó lámpatest (Mirror)</t>
  </si>
  <si>
    <t>Fémhalogén (1kW)</t>
  </si>
  <si>
    <t>Fémhalogén (2kW)</t>
  </si>
  <si>
    <t>Fémhalogén (4kW)</t>
  </si>
  <si>
    <t>Profil (Analóg, 1kW)</t>
  </si>
  <si>
    <t>Profil (Analóg, 2kW)</t>
  </si>
  <si>
    <t>Profil (Analóg, 4kW)</t>
  </si>
  <si>
    <t>Stroboszkóp</t>
  </si>
  <si>
    <t>UV cső</t>
  </si>
  <si>
    <t>Fény füzér</t>
  </si>
  <si>
    <t>Fény háló</t>
  </si>
  <si>
    <t>Futófény</t>
  </si>
  <si>
    <t>Állványok</t>
  </si>
  <si>
    <t>Világítás tartó állvány (3m)</t>
  </si>
  <si>
    <t>Világítás tartó állvány (5m)</t>
  </si>
  <si>
    <t>Világítás tartó állvány (Speciális)</t>
  </si>
  <si>
    <t>Duplázó kereszt</t>
  </si>
  <si>
    <t>Talpas állvány kicsi</t>
  </si>
  <si>
    <t>Keverőpultok</t>
  </si>
  <si>
    <r>
      <rPr>
        <sz val="11"/>
        <color indexed="8"/>
        <rFont val="Calibri"/>
        <family val="2"/>
        <charset val="238"/>
        <scheme val="minor"/>
      </rPr>
      <t>Világítás keverőpult (Analóg, 8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</si>
  <si>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(Analóg, 12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</si>
  <si>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(Analóg, 24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</si>
  <si>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(Analóg, 32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</si>
  <si>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(Digitális, 24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</si>
  <si>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(Digitális, 32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</si>
  <si>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(Digitális, 48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</si>
  <si>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(Digitális, 56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</si>
  <si>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(Digitális, 128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</si>
  <si>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(Digitális, 256 csat)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</si>
  <si>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kiegészítő (Digitális, Wing)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</si>
  <si>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monitor (TFT)</t>
    </r>
    <r>
      <rPr>
        <b/>
        <sz val="11"/>
        <color indexed="8"/>
        <rFont val="Calibri"/>
        <family val="2"/>
        <charset val="238"/>
      </rPr>
      <t/>
    </r>
  </si>
  <si>
    <r>
      <rPr>
        <sz val="11"/>
        <color indexed="8"/>
        <rFont val="Calibri"/>
        <family val="2"/>
        <charset val="238"/>
        <scheme val="minor"/>
      </rPr>
      <t>Világítás keverőpult mátrix (Digitális)</t>
    </r>
    <r>
      <rPr>
        <b/>
        <sz val="11"/>
        <color indexed="8"/>
        <rFont val="Calibri"/>
        <family val="2"/>
        <charset val="238"/>
      </rPr>
      <t/>
    </r>
  </si>
  <si>
    <t>Vezérlő csoportkábel (20m)</t>
  </si>
  <si>
    <t>Vezérlő csoportkábel (50m)</t>
  </si>
  <si>
    <t>Vezérlő csoportkábel (70m)</t>
  </si>
  <si>
    <t>DMX jelkábel (XLR, 5m)</t>
  </si>
  <si>
    <t>DMX jelkábel (XLR, 10m)</t>
  </si>
  <si>
    <t>DMX jelkábel (XLR, 20m)</t>
  </si>
  <si>
    <t>DMX jelkábel (XLR, 50m)</t>
  </si>
  <si>
    <t>Lift kábel (5m)</t>
  </si>
  <si>
    <t>Lift kábel (10m)</t>
  </si>
  <si>
    <t>Lift kábel (20m)</t>
  </si>
  <si>
    <r>
      <rPr>
        <sz val="11"/>
        <color indexed="8"/>
        <rFont val="Calibri"/>
        <family val="2"/>
        <charset val="238"/>
        <scheme val="minor"/>
      </rPr>
      <t xml:space="preserve">Követő fejgép </t>
    </r>
    <r>
      <rPr>
        <sz val="11"/>
        <rFont val="Calibri"/>
        <family val="2"/>
        <charset val="238"/>
        <scheme val="minor"/>
      </rPr>
      <t>1200W (Állvánnyal)</t>
    </r>
  </si>
  <si>
    <r>
      <rPr>
        <sz val="11"/>
        <color indexed="8"/>
        <rFont val="Calibri"/>
        <family val="2"/>
        <charset val="238"/>
        <scheme val="minor"/>
      </rPr>
      <t xml:space="preserve">Követő fejgép </t>
    </r>
    <r>
      <rPr>
        <sz val="11"/>
        <rFont val="Calibri"/>
        <family val="2"/>
        <charset val="238"/>
        <scheme val="minor"/>
      </rPr>
      <t>2500W (állvánnyal)</t>
    </r>
  </si>
  <si>
    <r>
      <rPr>
        <sz val="11"/>
        <color indexed="8"/>
        <rFont val="Calibri"/>
        <family val="2"/>
        <charset val="238"/>
        <scheme val="minor"/>
      </rPr>
      <t>Világítás szabályzó</t>
    </r>
    <r>
      <rPr>
        <sz val="11"/>
        <rFont val="Calibri"/>
        <family val="2"/>
        <charset val="238"/>
        <scheme val="minor"/>
      </rPr>
      <t xml:space="preserve"> (1kW)</t>
    </r>
  </si>
  <si>
    <r>
      <rPr>
        <sz val="11"/>
        <color indexed="8"/>
        <rFont val="Calibri"/>
        <family val="2"/>
        <charset val="238"/>
        <scheme val="minor"/>
      </rPr>
      <t>Világítás szabályzó</t>
    </r>
    <r>
      <rPr>
        <sz val="11"/>
        <rFont val="Calibri"/>
        <family val="2"/>
        <charset val="238"/>
        <scheme val="minor"/>
      </rPr>
      <t xml:space="preserve"> (2kW)</t>
    </r>
  </si>
  <si>
    <t>Rögzítő kampó</t>
  </si>
  <si>
    <t>Rögzítő sodrony</t>
  </si>
  <si>
    <t xml:space="preserve">Rögzítő Span-set </t>
  </si>
  <si>
    <t>Rögzítő Shakle</t>
  </si>
  <si>
    <t>Követő fejgép beülő (Rögzítéssel)</t>
  </si>
  <si>
    <t>Színező fólia  (1 tekercs)</t>
  </si>
  <si>
    <t>Frost fólia  (1 tekercs)</t>
  </si>
  <si>
    <t xml:space="preserve">Fólia tartó  </t>
  </si>
  <si>
    <r>
      <rPr>
        <sz val="11"/>
        <rFont val="Calibri"/>
        <family val="2"/>
        <charset val="238"/>
        <scheme val="minor"/>
      </rPr>
      <t>Füstgép</t>
    </r>
    <r>
      <rPr>
        <b/>
        <sz val="11"/>
        <color indexed="8"/>
        <rFont val="Calibri"/>
        <family val="2"/>
        <charset val="238"/>
        <scheme val="minor"/>
      </rPr>
      <t xml:space="preserve">  </t>
    </r>
  </si>
  <si>
    <t>Ködgép</t>
  </si>
  <si>
    <t xml:space="preserve">Párologtató  </t>
  </si>
  <si>
    <t>Buborék fúvó</t>
  </si>
  <si>
    <t>Konfetti fúvó</t>
  </si>
  <si>
    <t>1.2. Összesen:</t>
  </si>
  <si>
    <t>1.3. Színpadtechnikai szolgáltatások:</t>
  </si>
  <si>
    <t>Színpadrendszerek</t>
  </si>
  <si>
    <r>
      <t>L</t>
    </r>
    <r>
      <rPr>
        <sz val="11"/>
        <rFont val="Calibri"/>
        <family val="2"/>
        <charset val="238"/>
        <scheme val="minor"/>
      </rPr>
      <t>ayher-Lite tartószerkezet rendszer</t>
    </r>
  </si>
  <si>
    <t>Ft/m3/nap</t>
  </si>
  <si>
    <r>
      <t>L</t>
    </r>
    <r>
      <rPr>
        <sz val="11"/>
        <rFont val="Calibri"/>
        <family val="2"/>
        <charset val="238"/>
        <scheme val="minor"/>
      </rPr>
      <t>ayher-Heavy tartószerkezet rendszer</t>
    </r>
  </si>
  <si>
    <r>
      <rPr>
        <sz val="11"/>
        <color indexed="8"/>
        <rFont val="Calibri"/>
        <family val="2"/>
        <charset val="238"/>
        <scheme val="minor"/>
      </rPr>
      <t xml:space="preserve">Nivoflex-Lite </t>
    </r>
    <r>
      <rPr>
        <sz val="11"/>
        <rFont val="Calibri"/>
        <family val="2"/>
        <charset val="238"/>
        <scheme val="minor"/>
      </rPr>
      <t xml:space="preserve"> színpad rendszer</t>
    </r>
  </si>
  <si>
    <t>Ft/m2/nap</t>
  </si>
  <si>
    <r>
      <rPr>
        <sz val="11"/>
        <color indexed="8"/>
        <rFont val="Calibri"/>
        <family val="2"/>
        <charset val="238"/>
        <scheme val="minor"/>
      </rPr>
      <t xml:space="preserve">Nivoflex-Heavy </t>
    </r>
    <r>
      <rPr>
        <sz val="11"/>
        <rFont val="Calibri"/>
        <family val="2"/>
        <charset val="238"/>
        <scheme val="minor"/>
      </rPr>
      <t xml:space="preserve"> színpad rendszer</t>
    </r>
  </si>
  <si>
    <r>
      <rPr>
        <sz val="11"/>
        <color indexed="8"/>
        <rFont val="Calibri"/>
        <family val="2"/>
        <charset val="238"/>
        <scheme val="minor"/>
      </rPr>
      <t xml:space="preserve">Fa </t>
    </r>
    <r>
      <rPr>
        <sz val="11"/>
        <rFont val="Calibri"/>
        <family val="2"/>
        <charset val="238"/>
        <scheme val="minor"/>
      </rPr>
      <t xml:space="preserve"> színpad rendszer</t>
    </r>
  </si>
  <si>
    <t>Vas színpad rendszer</t>
  </si>
  <si>
    <r>
      <rPr>
        <sz val="11"/>
        <color indexed="8"/>
        <rFont val="Calibri"/>
        <family val="2"/>
        <charset val="238"/>
        <scheme val="minor"/>
      </rPr>
      <t>Feljáró (1m)</t>
    </r>
  </si>
  <si>
    <t>Ft/db/nap</t>
  </si>
  <si>
    <r>
      <rPr>
        <sz val="11"/>
        <color indexed="8"/>
        <rFont val="Calibri"/>
        <family val="2"/>
        <charset val="238"/>
        <scheme val="minor"/>
      </rPr>
      <t>Feljáró (2m)</t>
    </r>
  </si>
  <si>
    <r>
      <rPr>
        <sz val="11"/>
        <color indexed="8"/>
        <rFont val="Calibri"/>
        <family val="2"/>
        <charset val="238"/>
        <scheme val="minor"/>
      </rPr>
      <t>Védőkorlát</t>
    </r>
  </si>
  <si>
    <t>Ft/m/nap</t>
  </si>
  <si>
    <t>Speciális színpadelemek</t>
  </si>
  <si>
    <t>Tartóelemek</t>
  </si>
  <si>
    <t>Hídelem egyenes (Alumínium,2,4m, 65x65cm)</t>
  </si>
  <si>
    <t>Hídelem egyenes (Alumínium,1,2m, 65x65cm)</t>
  </si>
  <si>
    <t>Híd sarok elem (Alumínium, 65x65cm)</t>
  </si>
  <si>
    <t>Hídelem (Alumínium, keresztpánt)</t>
  </si>
  <si>
    <t>Híd láb elem (Alumínium,40x40cm)</t>
  </si>
  <si>
    <t>Hídelem íves (Alumínium, körátmérő:3m )</t>
  </si>
  <si>
    <t>Hídelem íves (Alumínium, körátmérő:5m )</t>
  </si>
  <si>
    <t>Hídelem íves (Alumínium, körátmérő:10m )</t>
  </si>
  <si>
    <t>Eurotruss (Alumínium, háromszög, 30x30cm)</t>
  </si>
  <si>
    <t>Eurotruss (Alumínium, négyzet, 30x30cm)</t>
  </si>
  <si>
    <t>Eurotruss sarok és egyéb elemek (Alumínium, 30x30cm)</t>
  </si>
  <si>
    <t>Vas tartó oszlop (Vasbeton talapzattal,4m)</t>
  </si>
  <si>
    <t>Hídelem (Alumínium, outrigger)</t>
  </si>
  <si>
    <t>Hídláb tartó talpazat (Vas, lábakkal)</t>
  </si>
  <si>
    <t>Híd takaró ponyva (Szürke, fehér, kék)</t>
  </si>
  <si>
    <t>Híd takaró ponyva (Víztiszta)</t>
  </si>
  <si>
    <t>Rögzítő támaszok (Acél kampó és cövek)</t>
  </si>
  <si>
    <t>Ballaszt ellensúly (1T)</t>
  </si>
  <si>
    <t xml:space="preserve">Rögzítő szalag </t>
  </si>
  <si>
    <t>Ft/db./db</t>
  </si>
  <si>
    <t>1.3. Összesen:</t>
  </si>
  <si>
    <t>1.4. Erőátviteli szolgáltatások:</t>
  </si>
  <si>
    <t>Emelődaruk</t>
  </si>
  <si>
    <r>
      <rPr>
        <sz val="11"/>
        <color indexed="8"/>
        <rFont val="Calibri"/>
        <family val="2"/>
        <charset val="238"/>
        <scheme val="minor"/>
      </rPr>
      <t xml:space="preserve">Emelődaru </t>
    </r>
    <r>
      <rPr>
        <sz val="11"/>
        <rFont val="Calibri"/>
        <family val="2"/>
        <charset val="238"/>
        <scheme val="minor"/>
      </rPr>
      <t xml:space="preserve">(Önjáró) </t>
    </r>
  </si>
  <si>
    <r>
      <rPr>
        <sz val="11"/>
        <color indexed="8"/>
        <rFont val="Calibri"/>
        <family val="2"/>
        <charset val="238"/>
        <scheme val="minor"/>
      </rPr>
      <t xml:space="preserve">Emelődaru </t>
    </r>
    <r>
      <rPr>
        <sz val="11"/>
        <rFont val="Calibri"/>
        <family val="2"/>
        <charset val="238"/>
        <scheme val="minor"/>
      </rPr>
      <t xml:space="preserve">(15T) </t>
    </r>
  </si>
  <si>
    <r>
      <rPr>
        <sz val="11"/>
        <color indexed="8"/>
        <rFont val="Calibri"/>
        <family val="2"/>
        <charset val="238"/>
        <scheme val="minor"/>
      </rPr>
      <t xml:space="preserve">Emelődaru </t>
    </r>
    <r>
      <rPr>
        <sz val="11"/>
        <rFont val="Calibri"/>
        <family val="2"/>
        <charset val="238"/>
        <scheme val="minor"/>
      </rPr>
      <t xml:space="preserve">(25T) </t>
    </r>
  </si>
  <si>
    <r>
      <rPr>
        <sz val="11"/>
        <color indexed="8"/>
        <rFont val="Calibri"/>
        <family val="2"/>
        <charset val="238"/>
        <scheme val="minor"/>
      </rPr>
      <t xml:space="preserve">Emelődaru </t>
    </r>
    <r>
      <rPr>
        <sz val="11"/>
        <rFont val="Calibri"/>
        <family val="2"/>
        <charset val="238"/>
        <scheme val="minor"/>
      </rPr>
      <t xml:space="preserve">(50T) </t>
    </r>
  </si>
  <si>
    <r>
      <rPr>
        <sz val="11"/>
        <color indexed="8"/>
        <rFont val="Calibri"/>
        <family val="2"/>
        <charset val="238"/>
        <scheme val="minor"/>
      </rPr>
      <t xml:space="preserve">Emelődaru </t>
    </r>
    <r>
      <rPr>
        <sz val="11"/>
        <rFont val="Calibri"/>
        <family val="2"/>
        <charset val="238"/>
        <scheme val="minor"/>
      </rPr>
      <t xml:space="preserve">(80T) </t>
    </r>
  </si>
  <si>
    <r>
      <rPr>
        <sz val="11"/>
        <color indexed="8"/>
        <rFont val="Calibri"/>
        <family val="2"/>
        <charset val="238"/>
        <scheme val="minor"/>
      </rPr>
      <t xml:space="preserve">Emelődaru </t>
    </r>
    <r>
      <rPr>
        <sz val="11"/>
        <rFont val="Calibri"/>
        <family val="2"/>
        <charset val="238"/>
        <scheme val="minor"/>
      </rPr>
      <t xml:space="preserve">(125T) </t>
    </r>
  </si>
  <si>
    <r>
      <rPr>
        <sz val="11"/>
        <color indexed="8"/>
        <rFont val="Calibri"/>
        <family val="2"/>
        <charset val="238"/>
        <scheme val="minor"/>
      </rPr>
      <t>Emelődaru kiállás</t>
    </r>
  </si>
  <si>
    <r>
      <rPr>
        <sz val="11"/>
        <color indexed="8"/>
        <rFont val="Calibri"/>
        <family val="2"/>
        <charset val="238"/>
        <scheme val="minor"/>
      </rPr>
      <t xml:space="preserve">Emelődaru </t>
    </r>
    <r>
      <rPr>
        <sz val="11"/>
        <rFont val="Calibri"/>
        <family val="2"/>
        <charset val="238"/>
        <scheme val="minor"/>
      </rPr>
      <t>kezelőszemélyzet</t>
    </r>
  </si>
  <si>
    <r>
      <rPr>
        <sz val="11"/>
        <color indexed="8"/>
        <rFont val="Calibri"/>
        <family val="2"/>
        <charset val="238"/>
        <scheme val="minor"/>
      </rPr>
      <t>Emelődaru ellensúly (500kg)</t>
    </r>
  </si>
  <si>
    <t>Ft/db</t>
  </si>
  <si>
    <r>
      <rPr>
        <sz val="11"/>
        <color indexed="8"/>
        <rFont val="Calibri"/>
        <family val="2"/>
        <charset val="238"/>
        <scheme val="minor"/>
      </rPr>
      <t>Emelődaru ellensúly (1T)</t>
    </r>
  </si>
  <si>
    <r>
      <rPr>
        <sz val="11"/>
        <color indexed="8"/>
        <rFont val="Calibri"/>
        <family val="2"/>
        <charset val="238"/>
        <scheme val="minor"/>
      </rPr>
      <t>Emelődaru ellensúly (2T)</t>
    </r>
  </si>
  <si>
    <r>
      <rPr>
        <sz val="11"/>
        <color indexed="8"/>
        <rFont val="Calibri"/>
        <family val="2"/>
        <charset val="238"/>
        <scheme val="minor"/>
      </rPr>
      <t>Emelődaru gém pótlás</t>
    </r>
  </si>
  <si>
    <r>
      <rPr>
        <sz val="11"/>
        <color indexed="8"/>
        <rFont val="Calibri"/>
        <family val="2"/>
        <charset val="238"/>
        <scheme val="minor"/>
      </rPr>
      <t>Emelődaru tartó gerenda (Vas, 5m)</t>
    </r>
  </si>
  <si>
    <r>
      <rPr>
        <sz val="11"/>
        <color indexed="8"/>
        <rFont val="Calibri"/>
        <family val="2"/>
        <charset val="238"/>
        <scheme val="minor"/>
      </rPr>
      <t>Emelődaru útvonal engedély</t>
    </r>
  </si>
  <si>
    <t>Emelő szerkezetek</t>
  </si>
  <si>
    <r>
      <rPr>
        <sz val="11"/>
        <color indexed="8"/>
        <rFont val="Calibri"/>
        <family val="2"/>
        <charset val="238"/>
        <scheme val="minor"/>
      </rPr>
      <t>Emelővillás targonca (</t>
    </r>
    <r>
      <rPr>
        <sz val="11"/>
        <rFont val="Calibri"/>
        <family val="2"/>
        <charset val="238"/>
        <scheme val="minor"/>
      </rPr>
      <t>3,5T)</t>
    </r>
  </si>
  <si>
    <r>
      <rPr>
        <sz val="11"/>
        <color indexed="8"/>
        <rFont val="Calibri"/>
        <family val="2"/>
        <charset val="238"/>
        <scheme val="minor"/>
      </rPr>
      <t>Emelővillás targonca (</t>
    </r>
    <r>
      <rPr>
        <sz val="11"/>
        <rFont val="Calibri"/>
        <family val="2"/>
        <charset val="238"/>
        <scheme val="minor"/>
      </rPr>
      <t>7,5T)</t>
    </r>
  </si>
  <si>
    <r>
      <rPr>
        <sz val="11"/>
        <color indexed="8"/>
        <rFont val="Calibri"/>
        <family val="2"/>
        <charset val="238"/>
        <scheme val="minor"/>
      </rPr>
      <t>Emelővillás targonca szállítás (Kiállás)</t>
    </r>
  </si>
  <si>
    <r>
      <rPr>
        <sz val="11"/>
        <color indexed="8"/>
        <rFont val="Calibri"/>
        <family val="2"/>
        <charset val="238"/>
        <scheme val="minor"/>
      </rPr>
      <t>Emelővillás targoncaszállítás útvonal  engedély</t>
    </r>
  </si>
  <si>
    <t>Ft/db.</t>
  </si>
  <si>
    <r>
      <rPr>
        <sz val="11"/>
        <color indexed="8"/>
        <rFont val="Calibri"/>
        <family val="2"/>
        <charset val="238"/>
        <scheme val="minor"/>
      </rPr>
      <t>Emelővillás targonca kezelőszemélyzet</t>
    </r>
  </si>
  <si>
    <r>
      <rPr>
        <sz val="11"/>
        <color indexed="8"/>
        <rFont val="Calibri"/>
        <family val="2"/>
        <charset val="238"/>
        <scheme val="minor"/>
      </rPr>
      <t>Ollós emelő (500kg</t>
    </r>
    <r>
      <rPr>
        <sz val="11"/>
        <rFont val="Calibri"/>
        <family val="2"/>
        <charset val="238"/>
        <scheme val="minor"/>
      </rPr>
      <t>, emelési magasság 15m)</t>
    </r>
  </si>
  <si>
    <r>
      <rPr>
        <sz val="11"/>
        <color indexed="8"/>
        <rFont val="Calibri"/>
        <family val="2"/>
        <charset val="238"/>
        <scheme val="minor"/>
      </rPr>
      <t>Ollós emelő (</t>
    </r>
    <r>
      <rPr>
        <sz val="11"/>
        <rFont val="Calibri"/>
        <family val="2"/>
        <charset val="238"/>
        <scheme val="minor"/>
      </rPr>
      <t>1T, emelési magasság 25m)</t>
    </r>
  </si>
  <si>
    <r>
      <rPr>
        <sz val="11"/>
        <color indexed="8"/>
        <rFont val="Calibri"/>
        <family val="2"/>
        <charset val="238"/>
        <scheme val="minor"/>
      </rPr>
      <t>Ollós emelő (</t>
    </r>
    <r>
      <rPr>
        <sz val="11"/>
        <rFont val="Calibri"/>
        <family val="2"/>
        <charset val="238"/>
        <scheme val="minor"/>
      </rPr>
      <t>1T, emelési magasság 35m)</t>
    </r>
  </si>
  <si>
    <r>
      <rPr>
        <sz val="11"/>
        <color indexed="8"/>
        <rFont val="Calibri"/>
        <family val="2"/>
        <charset val="238"/>
        <scheme val="minor"/>
      </rPr>
      <t>Függesztő motor (</t>
    </r>
    <r>
      <rPr>
        <sz val="11"/>
        <rFont val="Calibri"/>
        <family val="2"/>
        <charset val="238"/>
        <scheme val="minor"/>
      </rPr>
      <t>0,5T)</t>
    </r>
  </si>
  <si>
    <r>
      <rPr>
        <sz val="11"/>
        <color indexed="8"/>
        <rFont val="Calibri"/>
        <family val="2"/>
        <charset val="238"/>
        <scheme val="minor"/>
      </rPr>
      <t>Függesztő motor (1</t>
    </r>
    <r>
      <rPr>
        <sz val="11"/>
        <rFont val="Calibri"/>
        <family val="2"/>
        <charset val="238"/>
        <scheme val="minor"/>
      </rPr>
      <t>T)</t>
    </r>
  </si>
  <si>
    <r>
      <rPr>
        <sz val="11"/>
        <color indexed="8"/>
        <rFont val="Calibri"/>
        <family val="2"/>
        <charset val="238"/>
        <scheme val="minor"/>
      </rPr>
      <t>Függesztő motor (2</t>
    </r>
    <r>
      <rPr>
        <sz val="11"/>
        <rFont val="Calibri"/>
        <family val="2"/>
        <charset val="238"/>
        <scheme val="minor"/>
      </rPr>
      <t>T)</t>
    </r>
  </si>
  <si>
    <r>
      <rPr>
        <sz val="11"/>
        <color indexed="8"/>
        <rFont val="Calibri"/>
        <family val="2"/>
        <charset val="238"/>
        <scheme val="minor"/>
      </rPr>
      <t>Függesztő motor vezérlő (4 csatorna, kábelekkel)</t>
    </r>
  </si>
  <si>
    <t>1.4. Összesen:</t>
  </si>
  <si>
    <t>1.5. Vizuáltechnikai szolgáltatások:</t>
  </si>
  <si>
    <t>Kivetítő</t>
  </si>
  <si>
    <r>
      <rPr>
        <sz val="11"/>
        <color indexed="8"/>
        <rFont val="Calibri"/>
        <family val="2"/>
        <charset val="238"/>
        <scheme val="minor"/>
      </rPr>
      <t>Videó kivetítő (</t>
    </r>
    <r>
      <rPr>
        <sz val="11"/>
        <rFont val="Calibri"/>
        <family val="2"/>
        <charset val="238"/>
        <scheme val="minor"/>
      </rPr>
      <t>5000 ANSI lumen)</t>
    </r>
  </si>
  <si>
    <r>
      <rPr>
        <sz val="11"/>
        <color indexed="8"/>
        <rFont val="Calibri"/>
        <family val="2"/>
        <charset val="238"/>
        <scheme val="minor"/>
      </rPr>
      <t>Videó kivetítő (10</t>
    </r>
    <r>
      <rPr>
        <sz val="11"/>
        <rFont val="Calibri"/>
        <family val="2"/>
        <charset val="238"/>
        <scheme val="minor"/>
      </rPr>
      <t>000 ANSI lumen)</t>
    </r>
  </si>
  <si>
    <r>
      <rPr>
        <sz val="11"/>
        <color indexed="8"/>
        <rFont val="Calibri"/>
        <family val="2"/>
        <charset val="238"/>
        <scheme val="minor"/>
      </rPr>
      <t>Videó kivetítő (1</t>
    </r>
    <r>
      <rPr>
        <sz val="11"/>
        <rFont val="Calibri"/>
        <family val="2"/>
        <charset val="238"/>
        <scheme val="minor"/>
      </rPr>
      <t>5000 ANSI lumen)</t>
    </r>
  </si>
  <si>
    <r>
      <rPr>
        <sz val="11"/>
        <color indexed="8"/>
        <rFont val="Calibri"/>
        <family val="2"/>
        <charset val="238"/>
        <scheme val="minor"/>
      </rPr>
      <t>Videó kivetítő (20</t>
    </r>
    <r>
      <rPr>
        <sz val="11"/>
        <rFont val="Calibri"/>
        <family val="2"/>
        <charset val="238"/>
        <scheme val="minor"/>
      </rPr>
      <t>000 ANSI lumen)</t>
    </r>
  </si>
  <si>
    <r>
      <rPr>
        <sz val="11"/>
        <color indexed="8"/>
        <rFont val="Calibri"/>
        <family val="2"/>
        <charset val="238"/>
        <scheme val="minor"/>
      </rPr>
      <t>Videó kivetítő (2</t>
    </r>
    <r>
      <rPr>
        <sz val="11"/>
        <rFont val="Calibri"/>
        <family val="2"/>
        <charset val="238"/>
        <scheme val="minor"/>
      </rPr>
      <t>5000 ANSI lumen)</t>
    </r>
  </si>
  <si>
    <t>Vetítőfelület</t>
  </si>
  <si>
    <r>
      <rPr>
        <sz val="11"/>
        <color indexed="8"/>
        <rFont val="Calibri"/>
        <family val="2"/>
        <charset val="238"/>
        <scheme val="minor"/>
      </rPr>
      <t>Videó vetítőfelület (2x3m</t>
    </r>
    <r>
      <rPr>
        <sz val="11"/>
        <rFont val="Calibri"/>
        <family val="2"/>
        <charset val="238"/>
        <scheme val="minor"/>
      </rPr>
      <t>)</t>
    </r>
  </si>
  <si>
    <r>
      <rPr>
        <sz val="11"/>
        <color indexed="8"/>
        <rFont val="Calibri"/>
        <family val="2"/>
        <charset val="238"/>
        <scheme val="minor"/>
      </rPr>
      <t>Videó vetítőfelület (3x4m</t>
    </r>
    <r>
      <rPr>
        <sz val="11"/>
        <rFont val="Calibri"/>
        <family val="2"/>
        <charset val="238"/>
        <scheme val="minor"/>
      </rPr>
      <t>)</t>
    </r>
  </si>
  <si>
    <r>
      <rPr>
        <sz val="11"/>
        <color indexed="8"/>
        <rFont val="Calibri"/>
        <family val="2"/>
        <charset val="238"/>
        <scheme val="minor"/>
      </rPr>
      <t>Videó vetítőfelület (5x4m</t>
    </r>
    <r>
      <rPr>
        <sz val="11"/>
        <rFont val="Calibri"/>
        <family val="2"/>
        <charset val="238"/>
        <scheme val="minor"/>
      </rPr>
      <t>)</t>
    </r>
  </si>
  <si>
    <r>
      <rPr>
        <sz val="11"/>
        <color indexed="8"/>
        <rFont val="Calibri"/>
        <family val="2"/>
        <charset val="238"/>
        <scheme val="minor"/>
      </rPr>
      <t>Videó vetítőfelület (8x4m</t>
    </r>
    <r>
      <rPr>
        <sz val="11"/>
        <rFont val="Calibri"/>
        <family val="2"/>
        <charset val="238"/>
        <scheme val="minor"/>
      </rPr>
      <t>)</t>
    </r>
  </si>
  <si>
    <r>
      <rPr>
        <sz val="11"/>
        <color indexed="8"/>
        <rFont val="Calibri"/>
        <family val="2"/>
        <charset val="238"/>
        <scheme val="minor"/>
      </rPr>
      <t>Videó vetítőfelület (16x9m</t>
    </r>
    <r>
      <rPr>
        <sz val="11"/>
        <rFont val="Calibri"/>
        <family val="2"/>
        <charset val="238"/>
        <scheme val="minor"/>
      </rPr>
      <t>)</t>
    </r>
  </si>
  <si>
    <r>
      <rPr>
        <sz val="11"/>
        <color indexed="8"/>
        <rFont val="Calibri"/>
        <family val="2"/>
        <charset val="238"/>
        <scheme val="minor"/>
      </rPr>
      <t>Videó vetítőfelület (24x9m</t>
    </r>
    <r>
      <rPr>
        <sz val="11"/>
        <rFont val="Calibri"/>
        <family val="2"/>
        <charset val="238"/>
        <scheme val="minor"/>
      </rPr>
      <t>)</t>
    </r>
  </si>
  <si>
    <t>LED fal</t>
  </si>
  <si>
    <t>LED fal ( Beltéri, min.11mm/pixel felbontás)</t>
  </si>
  <si>
    <t>LED fal ( Kültéri, min.11mm/pixel felbontás)</t>
  </si>
  <si>
    <t>LED fal ( Beltéri, min.13mm/pixel felbontás)</t>
  </si>
  <si>
    <t>LED fal ( Kültéri, min.13mm/pixel felbontás)</t>
  </si>
  <si>
    <r>
      <rPr>
        <sz val="11"/>
        <color indexed="8"/>
        <rFont val="Calibri"/>
        <family val="2"/>
        <charset val="238"/>
        <scheme val="minor"/>
      </rPr>
      <t>LED rács (</t>
    </r>
    <r>
      <rPr>
        <sz val="11"/>
        <rFont val="Calibri"/>
        <family val="2"/>
        <charset val="238"/>
        <scheme val="minor"/>
      </rPr>
      <t>Beltéri és kültéri)</t>
    </r>
  </si>
  <si>
    <t>Plazma</t>
  </si>
  <si>
    <r>
      <rPr>
        <sz val="11"/>
        <color indexed="8"/>
        <rFont val="Calibri"/>
        <family val="2"/>
        <charset val="238"/>
        <scheme val="minor"/>
      </rPr>
      <t>Plazma megjelenítő (Állványzattal, 42")</t>
    </r>
  </si>
  <si>
    <r>
      <rPr>
        <sz val="11"/>
        <color indexed="8"/>
        <rFont val="Calibri"/>
        <family val="2"/>
        <charset val="238"/>
        <scheme val="minor"/>
      </rPr>
      <t>Plazma megjelenítő (Állványzattal, 65")</t>
    </r>
  </si>
  <si>
    <r>
      <rPr>
        <sz val="11"/>
        <color indexed="8"/>
        <rFont val="Calibri"/>
        <family val="2"/>
        <charset val="238"/>
        <scheme val="minor"/>
      </rPr>
      <t>Plazma megjelenítő (Állványzattal, 85")</t>
    </r>
  </si>
  <si>
    <r>
      <rPr>
        <sz val="11"/>
        <color indexed="8"/>
        <rFont val="Calibri"/>
        <family val="2"/>
        <charset val="238"/>
        <scheme val="minor"/>
      </rPr>
      <t>Plazma megjelenítő (3D, állványzattal,42")</t>
    </r>
  </si>
  <si>
    <r>
      <rPr>
        <sz val="11"/>
        <color indexed="8"/>
        <rFont val="Calibri"/>
        <family val="2"/>
        <charset val="238"/>
        <scheme val="minor"/>
      </rPr>
      <t>Plazma megjelenítő (3D, állványzattal,65")</t>
    </r>
  </si>
  <si>
    <r>
      <rPr>
        <sz val="11"/>
        <color indexed="8"/>
        <rFont val="Calibri"/>
        <family val="2"/>
        <charset val="238"/>
        <scheme val="minor"/>
      </rPr>
      <t>LCD megjelenítő</t>
    </r>
  </si>
  <si>
    <t>Videó jel mátrix</t>
  </si>
  <si>
    <t>Videó jel kábelezés (BNC-50m)</t>
  </si>
  <si>
    <t>Videó jel erősítő és elosztó rendszer</t>
  </si>
  <si>
    <t>Videó jel átkapcsolók</t>
  </si>
  <si>
    <t>Videó keverőpult</t>
  </si>
  <si>
    <t>1.5. Összesen:</t>
  </si>
  <si>
    <t>1.6. Erősáramú szolgáltatások:</t>
  </si>
  <si>
    <r>
      <rPr>
        <sz val="11"/>
        <color indexed="8"/>
        <rFont val="Calibri"/>
        <family val="2"/>
        <charset val="238"/>
        <scheme val="minor"/>
      </rPr>
      <t>Erősáramú kábel (220V</t>
    </r>
    <r>
      <rPr>
        <sz val="11"/>
        <rFont val="Calibri"/>
        <family val="2"/>
        <charset val="238"/>
        <scheme val="minor"/>
      </rPr>
      <t>/16A, csatlakozókkal, 10m )</t>
    </r>
  </si>
  <si>
    <r>
      <rPr>
        <sz val="11"/>
        <color indexed="8"/>
        <rFont val="Calibri"/>
        <family val="2"/>
        <charset val="238"/>
        <scheme val="minor"/>
      </rPr>
      <t>Erősáramú kábel (220V</t>
    </r>
    <r>
      <rPr>
        <sz val="11"/>
        <rFont val="Calibri"/>
        <family val="2"/>
        <charset val="238"/>
        <scheme val="minor"/>
      </rPr>
      <t>/16A, csatlakozókkal, 20m )</t>
    </r>
  </si>
  <si>
    <r>
      <rPr>
        <sz val="11"/>
        <color indexed="8"/>
        <rFont val="Calibri"/>
        <family val="2"/>
        <charset val="238"/>
        <scheme val="minor"/>
      </rPr>
      <t>Erősáramú kábel (220V/16</t>
    </r>
    <r>
      <rPr>
        <sz val="11"/>
        <rFont val="Calibri"/>
        <family val="2"/>
        <charset val="238"/>
        <scheme val="minor"/>
      </rPr>
      <t>A, csatlakozókkal, 50m )</t>
    </r>
  </si>
  <si>
    <r>
      <rPr>
        <sz val="11"/>
        <color indexed="8"/>
        <rFont val="Calibri"/>
        <family val="2"/>
        <charset val="238"/>
        <scheme val="minor"/>
      </rPr>
      <t>Erősáramú kábel (</t>
    </r>
    <r>
      <rPr>
        <sz val="11"/>
        <rFont val="Calibri"/>
        <family val="2"/>
        <charset val="238"/>
        <scheme val="minor"/>
      </rPr>
      <t>3x380V/32A, csatlakozókkal, 10m )</t>
    </r>
  </si>
  <si>
    <r>
      <rPr>
        <sz val="11"/>
        <color indexed="8"/>
        <rFont val="Calibri"/>
        <family val="2"/>
        <charset val="238"/>
        <scheme val="minor"/>
      </rPr>
      <t>Erősáramú kábel (</t>
    </r>
    <r>
      <rPr>
        <sz val="11"/>
        <rFont val="Calibri"/>
        <family val="2"/>
        <charset val="238"/>
        <scheme val="minor"/>
      </rPr>
      <t>3x380V/32A, csatlakozókkal, 20m )</t>
    </r>
  </si>
  <si>
    <r>
      <rPr>
        <sz val="11"/>
        <color indexed="8"/>
        <rFont val="Calibri"/>
        <family val="2"/>
        <charset val="238"/>
        <scheme val="minor"/>
      </rPr>
      <t>Erősáramú kábel (</t>
    </r>
    <r>
      <rPr>
        <sz val="11"/>
        <rFont val="Calibri"/>
        <family val="2"/>
        <charset val="238"/>
        <scheme val="minor"/>
      </rPr>
      <t>3x380V/32A, csatlakozókkal, 50m )</t>
    </r>
  </si>
  <si>
    <r>
      <rPr>
        <sz val="11"/>
        <color indexed="8"/>
        <rFont val="Calibri"/>
        <family val="2"/>
        <charset val="238"/>
        <scheme val="minor"/>
      </rPr>
      <t>Erősáramú kábel (</t>
    </r>
    <r>
      <rPr>
        <sz val="11"/>
        <rFont val="Calibri"/>
        <family val="2"/>
        <charset val="238"/>
        <scheme val="minor"/>
      </rPr>
      <t>3x380V/63A, csatlakozókkal, 10m )</t>
    </r>
  </si>
  <si>
    <r>
      <rPr>
        <sz val="11"/>
        <color indexed="8"/>
        <rFont val="Calibri"/>
        <family val="2"/>
        <charset val="238"/>
        <scheme val="minor"/>
      </rPr>
      <t>Erősáramú kábel (</t>
    </r>
    <r>
      <rPr>
        <sz val="11"/>
        <rFont val="Calibri"/>
        <family val="2"/>
        <charset val="238"/>
        <scheme val="minor"/>
      </rPr>
      <t>3x380V/63A, csatlakozókkal, 20m )</t>
    </r>
  </si>
  <si>
    <r>
      <rPr>
        <sz val="11"/>
        <color indexed="8"/>
        <rFont val="Calibri"/>
        <family val="2"/>
        <charset val="238"/>
        <scheme val="minor"/>
      </rPr>
      <t>Erősáramú kábel (</t>
    </r>
    <r>
      <rPr>
        <sz val="11"/>
        <rFont val="Calibri"/>
        <family val="2"/>
        <charset val="238"/>
        <scheme val="minor"/>
      </rPr>
      <t>3x380V/63A, csatlakozókkal, 50m )</t>
    </r>
  </si>
  <si>
    <r>
      <rPr>
        <sz val="11"/>
        <color indexed="8"/>
        <rFont val="Calibri"/>
        <family val="2"/>
        <charset val="238"/>
        <scheme val="minor"/>
      </rPr>
      <t>Erősáramú kábel (</t>
    </r>
    <r>
      <rPr>
        <sz val="11"/>
        <rFont val="Calibri"/>
        <family val="2"/>
        <charset val="238"/>
        <scheme val="minor"/>
      </rPr>
      <t>3x380V/125A, csatlakozókkal, 50m )</t>
    </r>
  </si>
  <si>
    <t>Csatlakozó szekrény</t>
  </si>
  <si>
    <t>Csatlakozó szekrény (3x380V/32A)</t>
  </si>
  <si>
    <t>Csatlakozó szekrény (3x380V/63A)</t>
  </si>
  <si>
    <t>Csatlakozó szekrény (3x380V/125A)</t>
  </si>
  <si>
    <t>Csatlakozó szekrény (3x380V/250A)</t>
  </si>
  <si>
    <t>Csatlakozó szekrény (3x380V/300A)</t>
  </si>
  <si>
    <t>Csatlakozó szekrény (3x380V/400A)</t>
  </si>
  <si>
    <t>Áramfejlesztők</t>
  </si>
  <si>
    <t>Benzin üzemű áramfejlesztő (1x16A/380V)</t>
  </si>
  <si>
    <t>Benzin üzemű áramfejlesztő üzemóra</t>
  </si>
  <si>
    <t>Gázolaj vagy gáz üzemű áramfejlesztő (3x32A/380V)</t>
  </si>
  <si>
    <t>Gázolaj vagy gáz üzemű áramfejlesztő üzemóra (3x32A/380V)</t>
  </si>
  <si>
    <t>Gázolaj vagy gáz üzemű áramfejlesztő (3x63A/380V)</t>
  </si>
  <si>
    <t>Gázolaj vagy gáz üzemű áramfejlesztő üzemóra (3x63A/380V)</t>
  </si>
  <si>
    <t>Gázolaj vagy gáz üzemű áramfejlesztő (3x120A/380V)</t>
  </si>
  <si>
    <t>Gázolaj vagy gáz üzemű áramfejlesztő üzemóra (3x120A/380V)</t>
  </si>
  <si>
    <t>Gázolaj vagy gáz üzemű áramfejlesztő (3x160A/380V)</t>
  </si>
  <si>
    <t>Gázolaj vagy gáz üzemű áramfejlesztő üzemóra (3x160A/380V)</t>
  </si>
  <si>
    <t>Gázolaj vagy gáz üzemű áramfejlesztő (3x200A/380V)</t>
  </si>
  <si>
    <t>Gázolaj vagy gáz üzemű áramfejlesztő üzemóra (3x200A/380V)</t>
  </si>
  <si>
    <t>Gázolaj vagy gáz üzemű áramfejlesztő (3x300/380V)</t>
  </si>
  <si>
    <t>Gázolaj vagy gáz üzemű áramfejlesztő üzemóra (3x300/380V)</t>
  </si>
  <si>
    <t>Kábelvédő gumilap (1,5m2)</t>
  </si>
  <si>
    <t>Kábelvédő csatorna (Gumi, 4 kábel)</t>
  </si>
  <si>
    <t>Kábelvédő csatorna (Gumi, 6 kábel)</t>
  </si>
  <si>
    <t>Kábelvédő csatorna (Csapfedeles, kicsi)</t>
  </si>
  <si>
    <t>Kábelvédő csatorna Csapfedeles, nagy)</t>
  </si>
  <si>
    <t>Kábelvédő szalag</t>
  </si>
  <si>
    <t>1.6. Összesen:</t>
  </si>
  <si>
    <t>1.7. Összesen:</t>
  </si>
  <si>
    <t>Tervezés</t>
  </si>
  <si>
    <t>2D, CAD alapú műszaki terv helyszínrajz alapján</t>
  </si>
  <si>
    <t>Ft/db./esemény</t>
  </si>
  <si>
    <t xml:space="preserve">3D formátumú  műszaki terv helyszínrajz alapján </t>
  </si>
  <si>
    <t xml:space="preserve">Világítás múszaki tervezés </t>
  </si>
  <si>
    <t>Erősáramú rendszer tervezése</t>
  </si>
  <si>
    <t>Ft/mérnöki óra</t>
  </si>
  <si>
    <t xml:space="preserve">Elekroakusztikai tervezés </t>
  </si>
  <si>
    <t xml:space="preserve">Statikai tervek készítése </t>
  </si>
  <si>
    <t>1.8. Összesen:</t>
  </si>
  <si>
    <t>Munkabér</t>
  </si>
  <si>
    <t>Hangmérnök</t>
  </si>
  <si>
    <t>Ft/fő/ óra</t>
  </si>
  <si>
    <t>Hangtechnikus</t>
  </si>
  <si>
    <t>Fővilágosító</t>
  </si>
  <si>
    <t>Világítástechnikus</t>
  </si>
  <si>
    <t>Színpad építő</t>
  </si>
  <si>
    <t>Operátor</t>
  </si>
  <si>
    <t>Vizuáltechnikus</t>
  </si>
  <si>
    <t>Tolmácstechnikus</t>
  </si>
  <si>
    <t>Szcenikus</t>
  </si>
  <si>
    <t>Alpinista</t>
  </si>
  <si>
    <t>Szakképzett villanyszerelő</t>
  </si>
  <si>
    <t>Technikai asszisztens</t>
  </si>
  <si>
    <t>Műszaki vezető</t>
  </si>
  <si>
    <t>Operatőr</t>
  </si>
  <si>
    <t>Képvágó</t>
  </si>
  <si>
    <t>Televiziós asszisztens</t>
  </si>
  <si>
    <t>Képszerkesztő</t>
  </si>
  <si>
    <t>Montírozó</t>
  </si>
  <si>
    <t>Feliratozó</t>
  </si>
  <si>
    <t>Mikrofonos</t>
  </si>
  <si>
    <t>Kábeles</t>
  </si>
  <si>
    <t>Szakképzett rakodó</t>
  </si>
  <si>
    <t>Rakodó</t>
  </si>
  <si>
    <t>Gépkocsivezető (állásidő)</t>
  </si>
  <si>
    <t>Műszaki  szakértő</t>
  </si>
  <si>
    <t>1.9. Összesen:</t>
  </si>
  <si>
    <t>URH</t>
  </si>
  <si>
    <t>Vezetéknélküli rádió (belső)</t>
  </si>
  <si>
    <t>Vezetéknélküli rádió akkumulátor (belső)</t>
  </si>
  <si>
    <t>Tolmács rendszer</t>
  </si>
  <si>
    <t>Tolmácsfülke (Szimpla)</t>
  </si>
  <si>
    <t>Tolmácsfülke (Dupla)</t>
  </si>
  <si>
    <t>Tolmácsrendszer (1 nyelv)</t>
  </si>
  <si>
    <t>Tolmácsrendszer (2 nyelv)</t>
  </si>
  <si>
    <t>Tolmácsrendszer (Több nyelv)</t>
  </si>
  <si>
    <t>Tolmácskészülék</t>
  </si>
  <si>
    <t>Tolmács jeladó (Infra)</t>
  </si>
  <si>
    <t>Tolmács jeladó (Mikrohullámú)</t>
  </si>
  <si>
    <t>Tolmács kamera</t>
  </si>
  <si>
    <t>Tolmács vezérlő</t>
  </si>
  <si>
    <t>Tolmács monitor (LCD)</t>
  </si>
  <si>
    <t>2 Rendezvénykellékek, dekoráció</t>
  </si>
  <si>
    <t>2.1. Kerítések, kordonok:</t>
  </si>
  <si>
    <t>Alumínium taposó kordon, beengedő folyosó elem ( max. bővíthetőség: 5 személy + 1 mozgás sérült)</t>
  </si>
  <si>
    <t xml:space="preserve">Csőkordon (2,5 x 1,1m magas)  </t>
  </si>
  <si>
    <t>Fekete szalagos króm kordonláb (3m-re kihúzható)</t>
  </si>
  <si>
    <t>Fém terelőoszlop kültérre (fekete és piros)</t>
  </si>
  <si>
    <t>Halszálka (út-elterelésekhez) vagy "behajtani tilos" tábla</t>
  </si>
  <si>
    <t xml:space="preserve">Jelzőszalag (Piros-fehér 200m) </t>
  </si>
  <si>
    <t xml:space="preserve">Jelzőszalag (Piros-fehér 500m) </t>
  </si>
  <si>
    <t xml:space="preserve">Krómozott kordonláb kötéllel (kék és bordó kötél) </t>
  </si>
  <si>
    <t xml:space="preserve">Mobil kerítés (3,5 x 2m magas) </t>
  </si>
  <si>
    <t xml:space="preserve">Mobil kiskerítés (3,5 x 1,1m magas)  </t>
  </si>
  <si>
    <t xml:space="preserve">Magas taposó kordon (fém barrikád, 1,6 x 2m magas)  </t>
  </si>
  <si>
    <t>Takarófólia 2 m magas kerítéshez (m) fekete-szürke</t>
  </si>
  <si>
    <t xml:space="preserve">Taposó kordon (fém barrikád, 1 x 1,25m magas)  </t>
  </si>
  <si>
    <t xml:space="preserve">Taposó kordon kábel átvezető 20cm-es (fém barrikád, 1 x 1,25m magas)  </t>
  </si>
  <si>
    <t xml:space="preserve">Taposó kordon sarok elem (fém barrikád, 1 x 1,25m magas)  </t>
  </si>
  <si>
    <t>Terelőoszlop dupla talppal műanyag</t>
  </si>
  <si>
    <t xml:space="preserve">Terelőoszlop krómozott fém talppal </t>
  </si>
  <si>
    <t>Terelőoszlop talppal műanyag</t>
  </si>
  <si>
    <t>Alutaposó</t>
  </si>
  <si>
    <t>2.1. Összesen:</t>
  </si>
  <si>
    <t>2.2. URH technika:</t>
  </si>
  <si>
    <t xml:space="preserve">URH átjátszó   </t>
  </si>
  <si>
    <t>Szócső (gigafon)</t>
  </si>
  <si>
    <t>Technikus  (rádió- illetve fűtés, rendezvény)</t>
  </si>
  <si>
    <t>2.2. Összesen:</t>
  </si>
  <si>
    <t xml:space="preserve">2.3. Fűtő, hűtő berendezések </t>
  </si>
  <si>
    <t>11,5 kg-os gázpalack</t>
  </si>
  <si>
    <t>23 kg-os gázpalack</t>
  </si>
  <si>
    <t>9 kW-os gázos hőgomba (fehér) - 7h üzemidő 11,5kg-os palackkal</t>
  </si>
  <si>
    <t>9 kW-os gázos hőgomba (króm) - 7h üzemidő 11,5kg-os palackkal</t>
  </si>
  <si>
    <t>Elektromos hőgomba (2kw, 10A)</t>
  </si>
  <si>
    <t>15kW elektromos hőlégbefúvó</t>
  </si>
  <si>
    <t>24kW elektromos hőlégbefúvó</t>
  </si>
  <si>
    <t>Gázos hőlégbefúvó (15 kW)</t>
  </si>
  <si>
    <t>Gázos hőlégbefúvó (30 kW)</t>
  </si>
  <si>
    <t>Gázos hőlégbefúvó (80 kW)</t>
  </si>
  <si>
    <t>Hűtőgép (pluszos, 55cm magas, felsőnyitású)</t>
  </si>
  <si>
    <t>Technikus óradíj</t>
  </si>
  <si>
    <t>Tűzoltó készülék</t>
  </si>
  <si>
    <t>2.3. Összesen:</t>
  </si>
  <si>
    <t>2.4. Asztalok</t>
  </si>
  <si>
    <t>Dohányzó asztal (fekete műbőrös)</t>
  </si>
  <si>
    <t>Dohányzó asztal (fekete vagy fehér kicsi)</t>
  </si>
  <si>
    <t>Dohányzó asztal (fehér polcos )</t>
  </si>
  <si>
    <t>Könyöklő (átm. 100 cm )</t>
  </si>
  <si>
    <t>Könyöklő (átm. 90 cm )</t>
  </si>
  <si>
    <t xml:space="preserve">Körasztal (átm. 151 cm ) 8 személyes </t>
  </si>
  <si>
    <t>Körasztal (átm. 183 cm ) 10 személyes</t>
  </si>
  <si>
    <t>Körasztal (átm. 90 cm ) 4 személyes</t>
  </si>
  <si>
    <t>Táblaasztal (135cm x 135cm)</t>
  </si>
  <si>
    <t>Táblaasztal (160cm x 80cm)</t>
  </si>
  <si>
    <t>Táblaasztal (180cm x 80cm)</t>
  </si>
  <si>
    <t>Táblaasztal (180cm x 80cm) üveg VIP</t>
  </si>
  <si>
    <t>Fehér "vese" asztalka</t>
  </si>
  <si>
    <t>2.4. Összesen:</t>
  </si>
  <si>
    <t>Alumínium garnitúra (1 asztal+4 szék)</t>
  </si>
  <si>
    <t>Nádgarnitúra (1 kis körasztal+4 szék)</t>
  </si>
  <si>
    <t>Sörpad garnitúra</t>
  </si>
  <si>
    <t>2.5. Összesen:</t>
  </si>
  <si>
    <t>2.6. Bútorok</t>
  </si>
  <si>
    <t>Alumínium asztal</t>
  </si>
  <si>
    <t>Bárszék (fekete Z krómlábú)</t>
  </si>
  <si>
    <t>Bőr fotel (fekete)</t>
  </si>
  <si>
    <t>Bükk szekrény (75 x 100 x 60cm) II osztály</t>
  </si>
  <si>
    <t>Fekete összecsukható szék</t>
  </si>
  <si>
    <t>Fehér összecsukható szék</t>
  </si>
  <si>
    <t>Plexi szék</t>
  </si>
  <si>
    <t>Fotel (fehér, fa kerettel)</t>
  </si>
  <si>
    <t>Írótáblás szék (kék vagy bordó kárpitozott székkel)</t>
  </si>
  <si>
    <t>Kanapé (fehér műbőr vagy vászon huzattal, 2 személyes)</t>
  </si>
  <si>
    <t>Kárpitozott szék (bordó, kék)</t>
  </si>
  <si>
    <t>Nád asztal</t>
  </si>
  <si>
    <t xml:space="preserve">Nád vagy alumínium szék </t>
  </si>
  <si>
    <t>Puff (fehér műbőr huzattal)</t>
  </si>
  <si>
    <t>Puff ülőke (fehér huzattal)</t>
  </si>
  <si>
    <t>2.6. Összesen:</t>
  </si>
  <si>
    <t>2.7. Kiegészítők</t>
  </si>
  <si>
    <t>2,2m x1 m-es fotóparaván (fekete, fehér, bordó) huzattal</t>
  </si>
  <si>
    <t>2,2m x1 m-es fotóparaván szürke, burkolás nélkül</t>
  </si>
  <si>
    <t>A/1-es irányítótábla (álló)</t>
  </si>
  <si>
    <t>A/3-as irányítótábla (fekvő)</t>
  </si>
  <si>
    <t>A/4-es irányítótábla (álló)</t>
  </si>
  <si>
    <t>Álló fogas 6-8 személyes</t>
  </si>
  <si>
    <t>Álló lámpa fekete</t>
  </si>
  <si>
    <t>Álló tükör (180 cm magas)</t>
  </si>
  <si>
    <t>csőkordon huzat (fehér)</t>
  </si>
  <si>
    <t>Hűtő (110 l-es)</t>
  </si>
  <si>
    <t>Könyöklő huzat (könyöklő nélkül)</t>
  </si>
  <si>
    <t>Mobil fogas ( 40 fős, vállfával)</t>
  </si>
  <si>
    <t>Mobil fogas ( 50 fős akasztós)</t>
  </si>
  <si>
    <t>Napernyő fehér beton talppal</t>
  </si>
  <si>
    <t>Papírterítő tekercs (25m x 1,25 m-es)</t>
  </si>
  <si>
    <t>Pulpitus (fa, cseresznye színű)</t>
  </si>
  <si>
    <t>Pulpitus (plexi)</t>
  </si>
  <si>
    <t>Ruhatári tömb (100 főre) gombostűvel</t>
  </si>
  <si>
    <t>Sminktükör (60 cm x60cm) világítós</t>
  </si>
  <si>
    <t>Székselyem ekrű (felrakás nélkül)</t>
  </si>
  <si>
    <t>Székselyem fehér (felrakás nélkül)</t>
  </si>
  <si>
    <t>Székselyem szalag (felrakás nélkül)</t>
  </si>
  <si>
    <t>Szemetes irodai (15L)</t>
  </si>
  <si>
    <t>Szemeteszsák tartó (dupla) zsákkal 2x120 l</t>
  </si>
  <si>
    <t>Szemeteszsák tartó (szimpla) zsákkal 120l</t>
  </si>
  <si>
    <t>Szemeteszsák tartó burkolt, fehér, zsákkal 120l</t>
  </si>
  <si>
    <t>Szőnyeg /nm (új) lerakva 2 rétegű, plüss, vastag</t>
  </si>
  <si>
    <t>Szőnyeg /nm (új) lerakva, ragasztva alap</t>
  </si>
  <si>
    <t>2.7. Összesen:</t>
  </si>
  <si>
    <t>2.8. Színpadelemek</t>
  </si>
  <si>
    <t>Mobil alumínium (prolyte) színpad (nm)</t>
  </si>
  <si>
    <t>Mobil alumínium (prolyte) színpad 1mx1m (nm)</t>
  </si>
  <si>
    <r>
      <t xml:space="preserve">Mobil alumínium (prolyte) </t>
    </r>
    <r>
      <rPr>
        <b/>
        <sz val="11"/>
        <rFont val="Calibri"/>
        <family val="2"/>
        <charset val="238"/>
        <scheme val="minor"/>
      </rPr>
      <t xml:space="preserve">KÖR </t>
    </r>
    <r>
      <rPr>
        <sz val="11"/>
        <rFont val="Calibri"/>
        <family val="2"/>
        <charset val="238"/>
        <scheme val="minor"/>
      </rPr>
      <t>színpad 2m, 4m és 6m átmérővel</t>
    </r>
  </si>
  <si>
    <t>2.8. Összesen:</t>
  </si>
  <si>
    <t>2.9. Partysátrak, aljzat</t>
  </si>
  <si>
    <t>Kazettás fa aljzat (5m x2,5 a legkisebb egység)</t>
  </si>
  <si>
    <t>3x3 m-es sátor fehér</t>
  </si>
  <si>
    <t>6x3 m-es sátor fehér</t>
  </si>
  <si>
    <t>5x5 m-es sátor fehér</t>
  </si>
  <si>
    <t>Speciál / All round méhsejt</t>
  </si>
  <si>
    <t>Remopla</t>
  </si>
  <si>
    <t>Gumi szőnyeg</t>
  </si>
  <si>
    <t>2.9. Összesen:</t>
  </si>
  <si>
    <t>2.10. Konténerek</t>
  </si>
  <si>
    <t>16'-os Wc konténer</t>
  </si>
  <si>
    <t>ffi-női wc-kont (1 - 15 nap esetén)</t>
  </si>
  <si>
    <t>iroda konténer (1-15 nap esetén)</t>
  </si>
  <si>
    <t>raktár, boksz konténer (1-15 nap esetén)</t>
  </si>
  <si>
    <t xml:space="preserve">Dusche modul </t>
  </si>
  <si>
    <t>2.10. Összesen:</t>
  </si>
  <si>
    <t>2.11. Összesen:</t>
  </si>
  <si>
    <t>Színpad szőnyegezezés</t>
  </si>
  <si>
    <t>Ft/m2</t>
  </si>
  <si>
    <t>Színpadszoknyázás</t>
  </si>
  <si>
    <t>Ft/méter</t>
  </si>
  <si>
    <t>Dísszőnyegezés egyszer használatos</t>
  </si>
  <si>
    <t>Dísszőnyegezés többször használatos</t>
  </si>
  <si>
    <t>Ft/folyóméter</t>
  </si>
  <si>
    <t>Lezárószalag, nyomatlan</t>
  </si>
  <si>
    <t>Színpadháttér festett</t>
  </si>
  <si>
    <t>Roll_up 120x210cm</t>
  </si>
  <si>
    <t>Pop-up háttérfal 350x210cm</t>
  </si>
  <si>
    <t>Sátordekorálás</t>
  </si>
  <si>
    <t>Kerítés és kordon-burkolás</t>
  </si>
  <si>
    <t>Gépjármű dekorálás (személyautó)</t>
  </si>
  <si>
    <t>Gépjármű dekorálás (mikrobusz)</t>
  </si>
  <si>
    <t>Egyedi szövött dekortextil</t>
  </si>
  <si>
    <t>Aszfalt dekorálás</t>
  </si>
  <si>
    <t>3D-s dekorelemek, hungarocellből</t>
  </si>
  <si>
    <t>3D-s dekorelemek, papírból</t>
  </si>
  <si>
    <t>Dekoros munkadíj</t>
  </si>
  <si>
    <t>Ft/óra/fő</t>
  </si>
  <si>
    <t>Dekrációs segédmunkás</t>
  </si>
  <si>
    <t>Berendező</t>
  </si>
  <si>
    <t>Dekoráció tervezése</t>
  </si>
  <si>
    <t>Ft/helyszín</t>
  </si>
  <si>
    <t>3D-s látványterv</t>
  </si>
  <si>
    <t>3. Biztonságtechnikai szolgáltatások</t>
  </si>
  <si>
    <t>3.1. Biztonsági tervezési szolgáltatások, veszélyhelyzet és kríziskommunikációs terv:</t>
  </si>
  <si>
    <t>közlekedési terv  </t>
  </si>
  <si>
    <t>Ft/rendezényter.</t>
  </si>
  <si>
    <t xml:space="preserve">Forgalomelterelési terv  </t>
  </si>
  <si>
    <t>kiürítési terv</t>
  </si>
  <si>
    <t>biztosítási terv</t>
  </si>
  <si>
    <t>3.1. Összesen:</t>
  </si>
  <si>
    <t>idegen nyelvet beszélő rendezvénybiztosító</t>
  </si>
  <si>
    <t>Akkreditáció üzemeltetés</t>
  </si>
  <si>
    <t>FT/nap</t>
  </si>
  <si>
    <t>Akkreditáció tervezés/kivitelezés</t>
  </si>
  <si>
    <t>FT/esemény/100fő</t>
  </si>
  <si>
    <t>Tanácsadás, konzultáció</t>
  </si>
  <si>
    <t>3.2. Összesen:</t>
  </si>
  <si>
    <t>Mobil Irányítási Pont telepítése/üzemeltetése</t>
  </si>
  <si>
    <t>Ft/nap</t>
  </si>
  <si>
    <t>Minden további kamera telepítése/üzemeltetése</t>
  </si>
  <si>
    <t>3.3. Összesen:</t>
  </si>
  <si>
    <t>3.4. Logisztika, szállítások:</t>
  </si>
  <si>
    <t>Nyerges vontató (nyitott)</t>
  </si>
  <si>
    <t>Ft/km</t>
  </si>
  <si>
    <t>Nyerges vontató (nyitott, pótkocsival)</t>
  </si>
  <si>
    <t>Nyerges vontató (zárt)</t>
  </si>
  <si>
    <t>Nyerges vontató (zárt, pótkocsival)</t>
  </si>
  <si>
    <t>Tehergépkocsi (12T)</t>
  </si>
  <si>
    <t>Tehergépkocsi (12T, pótkocsival)</t>
  </si>
  <si>
    <t>Tehergépkocsi (7,5T)</t>
  </si>
  <si>
    <t>Tehergépkocsi (7,5T, pótkocsival)</t>
  </si>
  <si>
    <t>Tehergépkocsi (3,5T)</t>
  </si>
  <si>
    <t>Mikróbusz (12 fő)</t>
  </si>
  <si>
    <t>Mikróbusz (9 fő)</t>
  </si>
  <si>
    <t>Mikróbusz (teher)</t>
  </si>
  <si>
    <t>Személygépkocsi</t>
  </si>
  <si>
    <t>Áramfejlesztő szállítás (Budapesten)</t>
  </si>
  <si>
    <t>3.4. Összesen:</t>
  </si>
  <si>
    <t>2.5. Bútor szettek</t>
  </si>
  <si>
    <t>Összesítés</t>
  </si>
  <si>
    <t>1.1. Műszaki berendezések - Hangtechnika</t>
  </si>
  <si>
    <t>1.2. Műszaki berendezések - Világítástechnikai szolgáltatások</t>
  </si>
  <si>
    <t>1.3. Műszaki berendezések -  Színpadtechnikai szolgáltatások</t>
  </si>
  <si>
    <t>1.4. Műszaki berendezések - Erőátviteli szolgáltatások</t>
  </si>
  <si>
    <t>1.5. Műszaki berendezések -  Vizuáltechnikai szolgáltatások</t>
  </si>
  <si>
    <t>1.6. Műszaki berendezések - Erősáramú szolgáltatások</t>
  </si>
  <si>
    <t>2.1. Rendezvénykellékek, dekoráció - Kerítések, kordonok</t>
  </si>
  <si>
    <t>2.2. Rendezvénykellékek, dekoráció - URH technika</t>
  </si>
  <si>
    <t xml:space="preserve">2.3. Rendezvénykellékek, dekoráció - Fűtő, hűtő berendezések </t>
  </si>
  <si>
    <t>2.4. Rendezvénykellékek, dekoráció - Asztalok</t>
  </si>
  <si>
    <t>2.5. Rendezvénykellékek, dekoráció - Bútor szettek</t>
  </si>
  <si>
    <t>2.6. Rendezvénykellékek, dekoráció - Bútorok</t>
  </si>
  <si>
    <t>2.7. Rendezvénykellékek, dekoráció - Kiegészítők</t>
  </si>
  <si>
    <t>2.8. Rendezvénykellékek, dekoráció - Színpadelemek</t>
  </si>
  <si>
    <t>2.9. Rendezvénykellékek, dekoráció - Partysátrak, aljzat</t>
  </si>
  <si>
    <t>2.10. Rendezvénykellékek, dekoráció - Konténerek</t>
  </si>
  <si>
    <t>3.1. Biztonságtechnikai szolgáltatások - Biztonsági tervezési szolgáltatások, veszélyhelyzet és kríziskommunikációs terv</t>
  </si>
  <si>
    <t>3.4. Biztonságtechnikai szolgáltatások - Logisztika, szállítások</t>
  </si>
  <si>
    <t>1.7. Műszaki tervező szolgáltatások</t>
  </si>
  <si>
    <t>1.8. Munkadíjak</t>
  </si>
  <si>
    <t>1.9. Műszaki egyeb berendezések</t>
  </si>
  <si>
    <t>1.7. Műszaki berendezések - Műszaki tervező szolgáltatások</t>
  </si>
  <si>
    <t>1.8. Műszaki berendezések - Munkadíjak</t>
  </si>
  <si>
    <t>1.9. Műszaki berendezések - Műszaki egyeb berendezések</t>
  </si>
  <si>
    <t>Rendezvénybiztosító személyzet</t>
  </si>
  <si>
    <t>koordináló rendezvénybiztosító</t>
  </si>
  <si>
    <t>rendezvénykoordinációs szakértő</t>
  </si>
  <si>
    <t>információs személyzet</t>
  </si>
  <si>
    <t>Ft/alk/fő</t>
  </si>
  <si>
    <t>produkciós gyártásvezetés 100 fő alatti rendezvény esetében</t>
  </si>
  <si>
    <t>3.2. Személyzet</t>
  </si>
  <si>
    <t>2.11. Színpad dekoráció</t>
  </si>
  <si>
    <t>2.12. Rendezvény dekoráció</t>
  </si>
  <si>
    <t>2.12. Összesen</t>
  </si>
  <si>
    <t>2.13. Dekorációs munkadíjak</t>
  </si>
  <si>
    <t>2.13. Összesen:</t>
  </si>
  <si>
    <t>2.11. Rendezvénykellékek, dekoráció - Színpad dekoráció</t>
  </si>
  <si>
    <t>2.12. Rendezvénykellékek, dekoráció - Rendezvény dekoráció</t>
  </si>
  <si>
    <t>2.13. Rendezvénykellékek, dekoráció - Dekorációs munkadíjak</t>
  </si>
  <si>
    <t>3.2. Biztonságtechnikai szolgáltatások - Személyzet</t>
  </si>
  <si>
    <t>Nyomtatott építési háló 10m2 fölött</t>
  </si>
  <si>
    <t xml:space="preserve">Karszalag 100 - 400 db </t>
  </si>
  <si>
    <t xml:space="preserve">Badge 1- 100db </t>
  </si>
  <si>
    <t>URH rádió (160 Mhz)</t>
  </si>
  <si>
    <t>URH rádió (400 Mhz)</t>
  </si>
  <si>
    <t>"kis súlyú" URH rádió (400 Mhz)</t>
  </si>
  <si>
    <t xml:space="preserve">Kézibeszélő </t>
  </si>
  <si>
    <t xml:space="preserve">Füles </t>
  </si>
  <si>
    <t>Fejszet (mono fejhallgató)</t>
  </si>
  <si>
    <t>Fejszet (sztereo fejhallgató)</t>
  </si>
  <si>
    <t xml:space="preserve">Álló hamutartó </t>
  </si>
  <si>
    <t>Álló lámpa fehér</t>
  </si>
  <si>
    <t>Bambusz fáklya (120 cm-es) (fáklyaolaj nélkül)</t>
  </si>
  <si>
    <t xml:space="preserve">Műanyag szemetes 60l </t>
  </si>
  <si>
    <t xml:space="preserve">Paraván fekete zsanéros </t>
  </si>
  <si>
    <t>Szemetes (50L)</t>
  </si>
  <si>
    <t>vegyes szaniter (1-15 nap esetén)</t>
  </si>
  <si>
    <t>6-os zuhanyzó konténer (1-15 nap esetén)</t>
  </si>
  <si>
    <t xml:space="preserve">Lezárószalag brandingelve </t>
  </si>
  <si>
    <t xml:space="preserve">Színpadháttér kanavasz  </t>
  </si>
  <si>
    <t xml:space="preserve">magas építő munkadíj </t>
  </si>
  <si>
    <t>hostess</t>
  </si>
  <si>
    <t>Vezető hostess</t>
  </si>
  <si>
    <t xml:space="preserve">1.Műszaki berendezések </t>
  </si>
  <si>
    <t xml:space="preserve">2. Rendezvénykellékek, dekoráció </t>
  </si>
  <si>
    <t xml:space="preserve">3. Biztonságtechnikai szolgáltatások </t>
  </si>
  <si>
    <t>Világítós design garnitúra (1db dohányzó asztal, 2db fotel, 1 db 3 személyes kanapé)</t>
  </si>
  <si>
    <t>VIP rattan garnitúra (1db dohányzó asztal, 2db fotel, 1db 2 személyes kanapé)</t>
  </si>
  <si>
    <t>ÁRTÁBLÁZAT</t>
  </si>
  <si>
    <t>3. biztonságtechnikai szolgáltatások</t>
  </si>
  <si>
    <t>3.3. Biztonságtechnikai szolgáltatások - Biztonságtechnika</t>
  </si>
  <si>
    <t>3.3 Biztonságtechnika</t>
  </si>
  <si>
    <t>2. sz. melléklet a 1086-16/2015. HM BH számhoz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</si>
</sst>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</cellStyleXfs>
  <cellXfs count="90">
    <xf numFmtId="0" fontId="0" fillId="0" borderId="0" xfId="0"/>
    <xf numFmtId="0" fontId="4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 applyProtection="1">
      <protection locked="0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164" fontId="4" fillId="2" borderId="4" xfId="1" applyNumberFormat="1" applyFont="1" applyFill="1" applyBorder="1" applyAlignment="1"/>
    <xf numFmtId="0" fontId="4" fillId="0" borderId="10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/>
    <xf numFmtId="0" fontId="1" fillId="0" borderId="5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12" xfId="1" applyFont="1" applyFill="1" applyBorder="1" applyAlignment="1">
      <alignment horizontal="left"/>
    </xf>
    <xf numFmtId="0" fontId="4" fillId="2" borderId="8" xfId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left" vertical="center"/>
      <protection locked="0"/>
    </xf>
    <xf numFmtId="164" fontId="4" fillId="2" borderId="4" xfId="1" applyNumberFormat="1" applyFont="1" applyFill="1" applyBorder="1" applyAlignment="1" applyProtection="1">
      <protection locked="0"/>
    </xf>
    <xf numFmtId="0" fontId="6" fillId="0" borderId="5" xfId="1" applyFont="1" applyFill="1" applyBorder="1" applyAlignment="1"/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7" xfId="1" applyFont="1" applyFill="1" applyBorder="1" applyAlignment="1"/>
    <xf numFmtId="0" fontId="6" fillId="0" borderId="12" xfId="1" applyFont="1" applyFill="1" applyBorder="1" applyAlignment="1"/>
    <xf numFmtId="0" fontId="6" fillId="0" borderId="13" xfId="1" applyFont="1" applyFill="1" applyBorder="1" applyAlignment="1">
      <alignment horizontal="center" vertical="center"/>
    </xf>
    <xf numFmtId="0" fontId="6" fillId="0" borderId="13" xfId="1" applyFont="1" applyFill="1" applyBorder="1" applyAlignment="1"/>
    <xf numFmtId="0" fontId="6" fillId="0" borderId="4" xfId="1" applyFont="1" applyBorder="1" applyAlignment="1"/>
    <xf numFmtId="0" fontId="6" fillId="4" borderId="4" xfId="1" applyFont="1" applyFill="1" applyBorder="1" applyAlignment="1"/>
    <xf numFmtId="0" fontId="6" fillId="0" borderId="4" xfId="2" applyFont="1" applyBorder="1" applyAlignment="1"/>
    <xf numFmtId="0" fontId="6" fillId="0" borderId="14" xfId="3" applyFont="1" applyFill="1" applyBorder="1" applyAlignment="1" applyProtection="1"/>
    <xf numFmtId="0" fontId="6" fillId="0" borderId="14" xfId="3" applyFont="1" applyFill="1" applyBorder="1" applyAlignment="1" applyProtection="1">
      <alignment horizontal="center"/>
    </xf>
    <xf numFmtId="0" fontId="6" fillId="0" borderId="14" xfId="3" applyFont="1" applyBorder="1" applyAlignment="1" applyProtection="1"/>
    <xf numFmtId="0" fontId="6" fillId="0" borderId="14" xfId="3" applyFont="1" applyBorder="1" applyAlignment="1" applyProtection="1">
      <alignment horizontal="center" vertical="center"/>
    </xf>
    <xf numFmtId="0" fontId="6" fillId="0" borderId="14" xfId="3" applyFont="1" applyBorder="1" applyAlignment="1" applyProtection="1">
      <alignment horizontal="center"/>
    </xf>
    <xf numFmtId="0" fontId="6" fillId="0" borderId="4" xfId="1" applyFont="1" applyBorder="1" applyAlignment="1">
      <alignment horizontal="center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3" fillId="0" borderId="0" xfId="0" applyFont="1" applyAlignment="1"/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164" fontId="0" fillId="0" borderId="0" xfId="0" applyNumberFormat="1"/>
    <xf numFmtId="164" fontId="0" fillId="3" borderId="16" xfId="0" applyNumberFormat="1" applyFont="1" applyFill="1" applyBorder="1" applyAlignment="1" applyProtection="1">
      <alignment wrapText="1"/>
      <protection locked="0"/>
    </xf>
    <xf numFmtId="0" fontId="6" fillId="0" borderId="16" xfId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vertical="center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6" borderId="17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6" fillId="5" borderId="4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</cellXfs>
  <cellStyles count="8">
    <cellStyle name="Excel Built-in Normal" xfId="3"/>
    <cellStyle name="Hivatkozás" xfId="5" builtinId="8" hidden="1"/>
    <cellStyle name="Látott hivatkozás" xfId="6" builtinId="9" hidden="1"/>
    <cellStyle name="Normál" xfId="0" builtinId="0"/>
    <cellStyle name="Normál 2" xfId="1"/>
    <cellStyle name="Normál 2 2" xfId="7"/>
    <cellStyle name="Normál 3" xfId="4"/>
    <cellStyle name="Normál_2011 EVENTSTUFF árlista SZÁZALÁÉK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abSelected="1" topLeftCell="A157" workbookViewId="0">
      <selection activeCell="C165" sqref="C165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70" t="s">
        <v>700</v>
      </c>
      <c r="B1" s="70"/>
      <c r="C1" s="70"/>
    </row>
    <row r="3" spans="1:3" x14ac:dyDescent="0.25">
      <c r="A3" s="71" t="s">
        <v>696</v>
      </c>
      <c r="B3" s="71"/>
      <c r="C3" s="71"/>
    </row>
    <row r="5" spans="1:3" x14ac:dyDescent="0.25">
      <c r="A5" s="65" t="s">
        <v>0</v>
      </c>
      <c r="B5" s="66"/>
      <c r="C5" s="67"/>
    </row>
    <row r="6" spans="1:3" x14ac:dyDescent="0.25">
      <c r="A6" s="65" t="s">
        <v>1</v>
      </c>
      <c r="B6" s="66"/>
      <c r="C6" s="67"/>
    </row>
    <row r="7" spans="1:3" x14ac:dyDescent="0.25">
      <c r="A7" s="1" t="s">
        <v>2</v>
      </c>
      <c r="B7" s="1" t="s">
        <v>3</v>
      </c>
      <c r="C7" s="2" t="s">
        <v>4</v>
      </c>
    </row>
    <row r="8" spans="1:3" ht="15.75" thickBot="1" x14ac:dyDescent="0.3">
      <c r="A8" s="72" t="s">
        <v>5</v>
      </c>
      <c r="B8" s="73"/>
      <c r="C8" s="74"/>
    </row>
    <row r="9" spans="1:3" x14ac:dyDescent="0.25">
      <c r="A9" s="3" t="s">
        <v>6</v>
      </c>
      <c r="B9" s="4" t="s">
        <v>7</v>
      </c>
      <c r="C9" s="5"/>
    </row>
    <row r="10" spans="1:3" x14ac:dyDescent="0.25">
      <c r="A10" s="6" t="s">
        <v>8</v>
      </c>
      <c r="B10" s="7" t="s">
        <v>7</v>
      </c>
      <c r="C10" s="5"/>
    </row>
    <row r="11" spans="1:3" x14ac:dyDescent="0.25">
      <c r="A11" s="6" t="s">
        <v>9</v>
      </c>
      <c r="B11" s="7" t="s">
        <v>7</v>
      </c>
      <c r="C11" s="5"/>
    </row>
    <row r="12" spans="1:3" x14ac:dyDescent="0.25">
      <c r="A12" s="6" t="s">
        <v>10</v>
      </c>
      <c r="B12" s="7" t="s">
        <v>7</v>
      </c>
      <c r="C12" s="5"/>
    </row>
    <row r="13" spans="1:3" x14ac:dyDescent="0.25">
      <c r="A13" s="6" t="s">
        <v>11</v>
      </c>
      <c r="B13" s="7" t="s">
        <v>7</v>
      </c>
      <c r="C13" s="5"/>
    </row>
    <row r="14" spans="1:3" x14ac:dyDescent="0.25">
      <c r="A14" s="6" t="s">
        <v>12</v>
      </c>
      <c r="B14" s="7" t="s">
        <v>7</v>
      </c>
      <c r="C14" s="5"/>
    </row>
    <row r="15" spans="1:3" x14ac:dyDescent="0.25">
      <c r="A15" s="6" t="s">
        <v>13</v>
      </c>
      <c r="B15" s="7" t="s">
        <v>7</v>
      </c>
      <c r="C15" s="5"/>
    </row>
    <row r="16" spans="1:3" x14ac:dyDescent="0.25">
      <c r="A16" s="6" t="s">
        <v>14</v>
      </c>
      <c r="B16" s="7" t="s">
        <v>7</v>
      </c>
      <c r="C16" s="5"/>
    </row>
    <row r="17" spans="1:3" x14ac:dyDescent="0.25">
      <c r="A17" s="6" t="s">
        <v>15</v>
      </c>
      <c r="B17" s="7" t="s">
        <v>7</v>
      </c>
      <c r="C17" s="5"/>
    </row>
    <row r="18" spans="1:3" x14ac:dyDescent="0.25">
      <c r="A18" s="6" t="s">
        <v>16</v>
      </c>
      <c r="B18" s="7" t="s">
        <v>7</v>
      </c>
      <c r="C18" s="5"/>
    </row>
    <row r="19" spans="1:3" x14ac:dyDescent="0.25">
      <c r="A19" s="6" t="s">
        <v>17</v>
      </c>
      <c r="B19" s="7" t="s">
        <v>7</v>
      </c>
      <c r="C19" s="5"/>
    </row>
    <row r="20" spans="1:3" x14ac:dyDescent="0.25">
      <c r="A20" s="6" t="s">
        <v>18</v>
      </c>
      <c r="B20" s="7" t="s">
        <v>7</v>
      </c>
      <c r="C20" s="5"/>
    </row>
    <row r="21" spans="1:3" x14ac:dyDescent="0.25">
      <c r="A21" s="6" t="s">
        <v>19</v>
      </c>
      <c r="B21" s="7" t="s">
        <v>7</v>
      </c>
      <c r="C21" s="5"/>
    </row>
    <row r="22" spans="1:3" x14ac:dyDescent="0.25">
      <c r="A22" s="6" t="s">
        <v>20</v>
      </c>
      <c r="B22" s="7" t="s">
        <v>7</v>
      </c>
      <c r="C22" s="5"/>
    </row>
    <row r="23" spans="1:3" x14ac:dyDescent="0.25">
      <c r="A23" s="6" t="s">
        <v>21</v>
      </c>
      <c r="B23" s="7" t="s">
        <v>7</v>
      </c>
      <c r="C23" s="5"/>
    </row>
    <row r="24" spans="1:3" x14ac:dyDescent="0.25">
      <c r="A24" s="6" t="s">
        <v>22</v>
      </c>
      <c r="B24" s="7" t="s">
        <v>7</v>
      </c>
      <c r="C24" s="5"/>
    </row>
    <row r="25" spans="1:3" x14ac:dyDescent="0.25">
      <c r="A25" s="6" t="s">
        <v>23</v>
      </c>
      <c r="B25" s="7" t="s">
        <v>7</v>
      </c>
      <c r="C25" s="5"/>
    </row>
    <row r="26" spans="1:3" x14ac:dyDescent="0.25">
      <c r="A26" s="6" t="s">
        <v>24</v>
      </c>
      <c r="B26" s="7" t="s">
        <v>7</v>
      </c>
      <c r="C26" s="5"/>
    </row>
    <row r="27" spans="1:3" x14ac:dyDescent="0.25">
      <c r="A27" s="6" t="s">
        <v>25</v>
      </c>
      <c r="B27" s="7" t="s">
        <v>7</v>
      </c>
      <c r="C27" s="5"/>
    </row>
    <row r="28" spans="1:3" x14ac:dyDescent="0.25">
      <c r="A28" s="6" t="s">
        <v>26</v>
      </c>
      <c r="B28" s="7" t="s">
        <v>7</v>
      </c>
      <c r="C28" s="5"/>
    </row>
    <row r="29" spans="1:3" x14ac:dyDescent="0.25">
      <c r="A29" s="6" t="s">
        <v>27</v>
      </c>
      <c r="B29" s="7" t="s">
        <v>7</v>
      </c>
      <c r="C29" s="5"/>
    </row>
    <row r="30" spans="1:3" x14ac:dyDescent="0.25">
      <c r="A30" s="6" t="s">
        <v>28</v>
      </c>
      <c r="B30" s="7" t="s">
        <v>7</v>
      </c>
      <c r="C30" s="5"/>
    </row>
    <row r="31" spans="1:3" x14ac:dyDescent="0.25">
      <c r="A31" s="6" t="s">
        <v>29</v>
      </c>
      <c r="B31" s="7" t="s">
        <v>7</v>
      </c>
      <c r="C31" s="5"/>
    </row>
    <row r="32" spans="1:3" ht="15.75" thickBot="1" x14ac:dyDescent="0.3">
      <c r="A32" s="8" t="s">
        <v>30</v>
      </c>
      <c r="B32" s="9" t="s">
        <v>7</v>
      </c>
      <c r="C32" s="5"/>
    </row>
    <row r="33" spans="1:3" ht="15.75" thickBot="1" x14ac:dyDescent="0.3">
      <c r="A33" s="75" t="s">
        <v>31</v>
      </c>
      <c r="B33" s="76"/>
      <c r="C33" s="77"/>
    </row>
    <row r="34" spans="1:3" x14ac:dyDescent="0.25">
      <c r="A34" s="3" t="s">
        <v>32</v>
      </c>
      <c r="B34" s="4" t="s">
        <v>7</v>
      </c>
      <c r="C34" s="5"/>
    </row>
    <row r="35" spans="1:3" x14ac:dyDescent="0.25">
      <c r="A35" s="6" t="s">
        <v>33</v>
      </c>
      <c r="B35" s="7" t="s">
        <v>7</v>
      </c>
      <c r="C35" s="5"/>
    </row>
    <row r="36" spans="1:3" x14ac:dyDescent="0.25">
      <c r="A36" s="6" t="s">
        <v>34</v>
      </c>
      <c r="B36" s="7" t="s">
        <v>7</v>
      </c>
      <c r="C36" s="5"/>
    </row>
    <row r="37" spans="1:3" x14ac:dyDescent="0.25">
      <c r="A37" s="6" t="s">
        <v>35</v>
      </c>
      <c r="B37" s="7" t="s">
        <v>7</v>
      </c>
      <c r="C37" s="5"/>
    </row>
    <row r="38" spans="1:3" x14ac:dyDescent="0.25">
      <c r="A38" s="6" t="s">
        <v>36</v>
      </c>
      <c r="B38" s="7" t="s">
        <v>7</v>
      </c>
      <c r="C38" s="5"/>
    </row>
    <row r="39" spans="1:3" x14ac:dyDescent="0.25">
      <c r="A39" s="6" t="s">
        <v>37</v>
      </c>
      <c r="B39" s="7" t="s">
        <v>7</v>
      </c>
      <c r="C39" s="5"/>
    </row>
    <row r="40" spans="1:3" x14ac:dyDescent="0.25">
      <c r="A40" s="6" t="s">
        <v>38</v>
      </c>
      <c r="B40" s="7" t="s">
        <v>7</v>
      </c>
      <c r="C40" s="5"/>
    </row>
    <row r="41" spans="1:3" x14ac:dyDescent="0.25">
      <c r="A41" s="6" t="s">
        <v>39</v>
      </c>
      <c r="B41" s="7" t="s">
        <v>7</v>
      </c>
      <c r="C41" s="5"/>
    </row>
    <row r="42" spans="1:3" x14ac:dyDescent="0.25">
      <c r="A42" s="6" t="s">
        <v>40</v>
      </c>
      <c r="B42" s="7" t="s">
        <v>7</v>
      </c>
      <c r="C42" s="5"/>
    </row>
    <row r="43" spans="1:3" ht="15.75" thickBot="1" x14ac:dyDescent="0.3">
      <c r="A43" s="8" t="s">
        <v>41</v>
      </c>
      <c r="B43" s="9" t="s">
        <v>7</v>
      </c>
      <c r="C43" s="5"/>
    </row>
    <row r="44" spans="1:3" ht="15.75" thickBot="1" x14ac:dyDescent="0.3">
      <c r="A44" s="75" t="s">
        <v>42</v>
      </c>
      <c r="B44" s="76"/>
      <c r="C44" s="77"/>
    </row>
    <row r="45" spans="1:3" x14ac:dyDescent="0.25">
      <c r="A45" s="3" t="s">
        <v>43</v>
      </c>
      <c r="B45" s="4" t="s">
        <v>7</v>
      </c>
      <c r="C45" s="5"/>
    </row>
    <row r="46" spans="1:3" x14ac:dyDescent="0.25">
      <c r="A46" s="6" t="s">
        <v>44</v>
      </c>
      <c r="B46" s="7" t="s">
        <v>7</v>
      </c>
      <c r="C46" s="5"/>
    </row>
    <row r="47" spans="1:3" x14ac:dyDescent="0.25">
      <c r="A47" s="6" t="s">
        <v>45</v>
      </c>
      <c r="B47" s="7" t="s">
        <v>7</v>
      </c>
      <c r="C47" s="5"/>
    </row>
    <row r="48" spans="1:3" x14ac:dyDescent="0.25">
      <c r="A48" s="6" t="s">
        <v>46</v>
      </c>
      <c r="B48" s="7" t="s">
        <v>7</v>
      </c>
      <c r="C48" s="5"/>
    </row>
    <row r="49" spans="1:3" x14ac:dyDescent="0.25">
      <c r="A49" s="6" t="s">
        <v>47</v>
      </c>
      <c r="B49" s="7" t="s">
        <v>7</v>
      </c>
      <c r="C49" s="5"/>
    </row>
    <row r="50" spans="1:3" x14ac:dyDescent="0.25">
      <c r="A50" s="6" t="s">
        <v>48</v>
      </c>
      <c r="B50" s="7" t="s">
        <v>7</v>
      </c>
      <c r="C50" s="5"/>
    </row>
    <row r="51" spans="1:3" x14ac:dyDescent="0.25">
      <c r="A51" s="6" t="s">
        <v>49</v>
      </c>
      <c r="B51" s="7" t="s">
        <v>7</v>
      </c>
      <c r="C51" s="5"/>
    </row>
    <row r="52" spans="1:3" x14ac:dyDescent="0.25">
      <c r="A52" s="6" t="s">
        <v>50</v>
      </c>
      <c r="B52" s="7" t="s">
        <v>7</v>
      </c>
      <c r="C52" s="5"/>
    </row>
    <row r="53" spans="1:3" x14ac:dyDescent="0.25">
      <c r="A53" s="6" t="s">
        <v>51</v>
      </c>
      <c r="B53" s="7" t="s">
        <v>7</v>
      </c>
      <c r="C53" s="5"/>
    </row>
    <row r="54" spans="1:3" x14ac:dyDescent="0.25">
      <c r="A54" s="6" t="s">
        <v>52</v>
      </c>
      <c r="B54" s="7" t="s">
        <v>7</v>
      </c>
      <c r="C54" s="5"/>
    </row>
    <row r="55" spans="1:3" x14ac:dyDescent="0.25">
      <c r="A55" s="6" t="s">
        <v>53</v>
      </c>
      <c r="B55" s="7" t="s">
        <v>7</v>
      </c>
      <c r="C55" s="5"/>
    </row>
    <row r="56" spans="1:3" x14ac:dyDescent="0.25">
      <c r="A56" s="6" t="s">
        <v>54</v>
      </c>
      <c r="B56" s="7" t="s">
        <v>7</v>
      </c>
      <c r="C56" s="5"/>
    </row>
    <row r="57" spans="1:3" x14ac:dyDescent="0.25">
      <c r="A57" s="6" t="s">
        <v>55</v>
      </c>
      <c r="B57" s="7" t="s">
        <v>7</v>
      </c>
      <c r="C57" s="5"/>
    </row>
    <row r="58" spans="1:3" x14ac:dyDescent="0.25">
      <c r="A58" s="6" t="s">
        <v>56</v>
      </c>
      <c r="B58" s="7" t="s">
        <v>7</v>
      </c>
      <c r="C58" s="5"/>
    </row>
    <row r="59" spans="1:3" x14ac:dyDescent="0.25">
      <c r="A59" s="6" t="s">
        <v>57</v>
      </c>
      <c r="B59" s="7" t="s">
        <v>7</v>
      </c>
      <c r="C59" s="5"/>
    </row>
    <row r="60" spans="1:3" x14ac:dyDescent="0.25">
      <c r="A60" s="6" t="s">
        <v>58</v>
      </c>
      <c r="B60" s="7" t="s">
        <v>7</v>
      </c>
      <c r="C60" s="5"/>
    </row>
    <row r="61" spans="1:3" x14ac:dyDescent="0.25">
      <c r="A61" s="6" t="s">
        <v>59</v>
      </c>
      <c r="B61" s="7" t="s">
        <v>7</v>
      </c>
      <c r="C61" s="5"/>
    </row>
    <row r="62" spans="1:3" x14ac:dyDescent="0.25">
      <c r="A62" s="6" t="s">
        <v>60</v>
      </c>
      <c r="B62" s="7" t="s">
        <v>7</v>
      </c>
      <c r="C62" s="5"/>
    </row>
    <row r="63" spans="1:3" x14ac:dyDescent="0.25">
      <c r="A63" s="6" t="s">
        <v>61</v>
      </c>
      <c r="B63" s="7" t="s">
        <v>7</v>
      </c>
      <c r="C63" s="5"/>
    </row>
    <row r="64" spans="1:3" x14ac:dyDescent="0.25">
      <c r="A64" s="6" t="s">
        <v>62</v>
      </c>
      <c r="B64" s="7" t="s">
        <v>7</v>
      </c>
      <c r="C64" s="5"/>
    </row>
    <row r="65" spans="1:3" x14ac:dyDescent="0.25">
      <c r="A65" s="6" t="s">
        <v>63</v>
      </c>
      <c r="B65" s="7" t="s">
        <v>7</v>
      </c>
      <c r="C65" s="5"/>
    </row>
    <row r="66" spans="1:3" x14ac:dyDescent="0.25">
      <c r="A66" s="6" t="s">
        <v>64</v>
      </c>
      <c r="B66" s="7" t="s">
        <v>7</v>
      </c>
      <c r="C66" s="5"/>
    </row>
    <row r="67" spans="1:3" ht="15.75" thickBot="1" x14ac:dyDescent="0.3">
      <c r="A67" s="8" t="s">
        <v>65</v>
      </c>
      <c r="B67" s="9" t="s">
        <v>7</v>
      </c>
      <c r="C67" s="5"/>
    </row>
    <row r="68" spans="1:3" ht="15.75" thickBot="1" x14ac:dyDescent="0.3">
      <c r="A68" s="75" t="s">
        <v>66</v>
      </c>
      <c r="B68" s="76"/>
      <c r="C68" s="77"/>
    </row>
    <row r="69" spans="1:3" x14ac:dyDescent="0.25">
      <c r="A69" s="3" t="s">
        <v>67</v>
      </c>
      <c r="B69" s="4" t="s">
        <v>7</v>
      </c>
      <c r="C69" s="5"/>
    </row>
    <row r="70" spans="1:3" x14ac:dyDescent="0.25">
      <c r="A70" s="6" t="s">
        <v>68</v>
      </c>
      <c r="B70" s="7" t="s">
        <v>7</v>
      </c>
      <c r="C70" s="5"/>
    </row>
    <row r="71" spans="1:3" x14ac:dyDescent="0.25">
      <c r="A71" s="6" t="s">
        <v>69</v>
      </c>
      <c r="B71" s="7" t="s">
        <v>7</v>
      </c>
      <c r="C71" s="5"/>
    </row>
    <row r="72" spans="1:3" x14ac:dyDescent="0.25">
      <c r="A72" s="6" t="s">
        <v>70</v>
      </c>
      <c r="B72" s="7" t="s">
        <v>7</v>
      </c>
      <c r="C72" s="5"/>
    </row>
    <row r="73" spans="1:3" x14ac:dyDescent="0.25">
      <c r="A73" s="6" t="s">
        <v>71</v>
      </c>
      <c r="B73" s="7" t="s">
        <v>7</v>
      </c>
      <c r="C73" s="5"/>
    </row>
    <row r="74" spans="1:3" x14ac:dyDescent="0.25">
      <c r="A74" s="6" t="s">
        <v>72</v>
      </c>
      <c r="B74" s="7" t="s">
        <v>7</v>
      </c>
      <c r="C74" s="5"/>
    </row>
    <row r="75" spans="1:3" x14ac:dyDescent="0.25">
      <c r="A75" s="6" t="s">
        <v>73</v>
      </c>
      <c r="B75" s="7" t="s">
        <v>7</v>
      </c>
      <c r="C75" s="5"/>
    </row>
    <row r="76" spans="1:3" x14ac:dyDescent="0.25">
      <c r="A76" s="6" t="s">
        <v>74</v>
      </c>
      <c r="B76" s="7" t="s">
        <v>7</v>
      </c>
      <c r="C76" s="5"/>
    </row>
    <row r="77" spans="1:3" x14ac:dyDescent="0.25">
      <c r="A77" s="6" t="s">
        <v>75</v>
      </c>
      <c r="B77" s="7" t="s">
        <v>7</v>
      </c>
      <c r="C77" s="5"/>
    </row>
    <row r="78" spans="1:3" x14ac:dyDescent="0.25">
      <c r="A78" s="6" t="s">
        <v>76</v>
      </c>
      <c r="B78" s="7" t="s">
        <v>7</v>
      </c>
      <c r="C78" s="5"/>
    </row>
    <row r="79" spans="1:3" x14ac:dyDescent="0.25">
      <c r="A79" s="6" t="s">
        <v>77</v>
      </c>
      <c r="B79" s="7" t="s">
        <v>7</v>
      </c>
      <c r="C79" s="5"/>
    </row>
    <row r="80" spans="1:3" x14ac:dyDescent="0.25">
      <c r="A80" s="6" t="s">
        <v>78</v>
      </c>
      <c r="B80" s="7" t="s">
        <v>7</v>
      </c>
      <c r="C80" s="5"/>
    </row>
    <row r="81" spans="1:3" x14ac:dyDescent="0.25">
      <c r="A81" s="6" t="s">
        <v>79</v>
      </c>
      <c r="B81" s="7" t="s">
        <v>7</v>
      </c>
      <c r="C81" s="5"/>
    </row>
    <row r="82" spans="1:3" x14ac:dyDescent="0.25">
      <c r="A82" s="6" t="s">
        <v>80</v>
      </c>
      <c r="B82" s="7" t="s">
        <v>7</v>
      </c>
      <c r="C82" s="5"/>
    </row>
    <row r="83" spans="1:3" x14ac:dyDescent="0.25">
      <c r="A83" s="6" t="s">
        <v>81</v>
      </c>
      <c r="B83" s="7" t="s">
        <v>7</v>
      </c>
      <c r="C83" s="5"/>
    </row>
    <row r="84" spans="1:3" x14ac:dyDescent="0.25">
      <c r="A84" s="6" t="s">
        <v>82</v>
      </c>
      <c r="B84" s="7" t="s">
        <v>7</v>
      </c>
      <c r="C84" s="5"/>
    </row>
    <row r="85" spans="1:3" x14ac:dyDescent="0.25">
      <c r="A85" s="6" t="s">
        <v>83</v>
      </c>
      <c r="B85" s="7" t="s">
        <v>7</v>
      </c>
      <c r="C85" s="5"/>
    </row>
    <row r="86" spans="1:3" x14ac:dyDescent="0.25">
      <c r="A86" s="6" t="s">
        <v>84</v>
      </c>
      <c r="B86" s="7" t="s">
        <v>7</v>
      </c>
      <c r="C86" s="5"/>
    </row>
    <row r="87" spans="1:3" ht="15.75" thickBot="1" x14ac:dyDescent="0.3">
      <c r="A87" s="8" t="s">
        <v>85</v>
      </c>
      <c r="B87" s="9" t="s">
        <v>7</v>
      </c>
      <c r="C87" s="5"/>
    </row>
    <row r="88" spans="1:3" ht="15.75" thickBot="1" x14ac:dyDescent="0.3">
      <c r="A88" s="75" t="s">
        <v>86</v>
      </c>
      <c r="B88" s="76"/>
      <c r="C88" s="77"/>
    </row>
    <row r="89" spans="1:3" x14ac:dyDescent="0.25">
      <c r="A89" s="3" t="s">
        <v>87</v>
      </c>
      <c r="B89" s="4" t="s">
        <v>7</v>
      </c>
      <c r="C89" s="5"/>
    </row>
    <row r="90" spans="1:3" x14ac:dyDescent="0.25">
      <c r="A90" s="6" t="s">
        <v>88</v>
      </c>
      <c r="B90" s="7" t="s">
        <v>7</v>
      </c>
      <c r="C90" s="5"/>
    </row>
    <row r="91" spans="1:3" x14ac:dyDescent="0.25">
      <c r="A91" s="6" t="s">
        <v>89</v>
      </c>
      <c r="B91" s="7" t="s">
        <v>7</v>
      </c>
      <c r="C91" s="5"/>
    </row>
    <row r="92" spans="1:3" x14ac:dyDescent="0.25">
      <c r="A92" s="6" t="s">
        <v>90</v>
      </c>
      <c r="B92" s="7" t="s">
        <v>7</v>
      </c>
      <c r="C92" s="5"/>
    </row>
    <row r="93" spans="1:3" x14ac:dyDescent="0.25">
      <c r="A93" s="6" t="s">
        <v>91</v>
      </c>
      <c r="B93" s="7" t="s">
        <v>7</v>
      </c>
      <c r="C93" s="5"/>
    </row>
    <row r="94" spans="1:3" x14ac:dyDescent="0.25">
      <c r="A94" s="6" t="s">
        <v>92</v>
      </c>
      <c r="B94" s="7" t="s">
        <v>7</v>
      </c>
      <c r="C94" s="5"/>
    </row>
    <row r="95" spans="1:3" x14ac:dyDescent="0.25">
      <c r="A95" s="6" t="s">
        <v>93</v>
      </c>
      <c r="B95" s="7" t="s">
        <v>7</v>
      </c>
      <c r="C95" s="5"/>
    </row>
    <row r="96" spans="1:3" ht="15.75" thickBot="1" x14ac:dyDescent="0.3">
      <c r="A96" s="8" t="s">
        <v>94</v>
      </c>
      <c r="B96" s="9" t="s">
        <v>7</v>
      </c>
      <c r="C96" s="5"/>
    </row>
    <row r="97" spans="1:3" ht="15.75" thickBot="1" x14ac:dyDescent="0.3">
      <c r="A97" s="75" t="s">
        <v>95</v>
      </c>
      <c r="B97" s="76"/>
      <c r="C97" s="77"/>
    </row>
    <row r="98" spans="1:3" x14ac:dyDescent="0.25">
      <c r="A98" s="3" t="s">
        <v>96</v>
      </c>
      <c r="B98" s="4" t="s">
        <v>7</v>
      </c>
      <c r="C98" s="5"/>
    </row>
    <row r="99" spans="1:3" x14ac:dyDescent="0.25">
      <c r="A99" s="10" t="s">
        <v>97</v>
      </c>
      <c r="B99" s="7" t="s">
        <v>7</v>
      </c>
      <c r="C99" s="5"/>
    </row>
    <row r="100" spans="1:3" x14ac:dyDescent="0.25">
      <c r="A100" s="10" t="s">
        <v>98</v>
      </c>
      <c r="B100" s="7" t="s">
        <v>7</v>
      </c>
      <c r="C100" s="5"/>
    </row>
    <row r="101" spans="1:3" x14ac:dyDescent="0.25">
      <c r="A101" s="10" t="s">
        <v>99</v>
      </c>
      <c r="B101" s="7" t="s">
        <v>7</v>
      </c>
      <c r="C101" s="5"/>
    </row>
    <row r="102" spans="1:3" x14ac:dyDescent="0.25">
      <c r="A102" s="10" t="s">
        <v>100</v>
      </c>
      <c r="B102" s="7" t="s">
        <v>7</v>
      </c>
      <c r="C102" s="5"/>
    </row>
    <row r="103" spans="1:3" x14ac:dyDescent="0.25">
      <c r="A103" s="10" t="s">
        <v>101</v>
      </c>
      <c r="B103" s="7" t="s">
        <v>7</v>
      </c>
      <c r="C103" s="5"/>
    </row>
    <row r="104" spans="1:3" x14ac:dyDescent="0.25">
      <c r="A104" s="10" t="s">
        <v>102</v>
      </c>
      <c r="B104" s="7" t="s">
        <v>7</v>
      </c>
      <c r="C104" s="5"/>
    </row>
    <row r="105" spans="1:3" x14ac:dyDescent="0.25">
      <c r="A105" s="10" t="s">
        <v>103</v>
      </c>
      <c r="B105" s="7" t="s">
        <v>7</v>
      </c>
      <c r="C105" s="5"/>
    </row>
    <row r="106" spans="1:3" x14ac:dyDescent="0.25">
      <c r="A106" s="10" t="s">
        <v>104</v>
      </c>
      <c r="B106" s="7" t="s">
        <v>7</v>
      </c>
      <c r="C106" s="5"/>
    </row>
    <row r="107" spans="1:3" x14ac:dyDescent="0.25">
      <c r="A107" s="10" t="s">
        <v>105</v>
      </c>
      <c r="B107" s="7" t="s">
        <v>7</v>
      </c>
      <c r="C107" s="5"/>
    </row>
    <row r="108" spans="1:3" x14ac:dyDescent="0.25">
      <c r="A108" s="10" t="s">
        <v>106</v>
      </c>
      <c r="B108" s="7" t="s">
        <v>7</v>
      </c>
      <c r="C108" s="5"/>
    </row>
    <row r="109" spans="1:3" x14ac:dyDescent="0.25">
      <c r="A109" s="10" t="s">
        <v>107</v>
      </c>
      <c r="B109" s="7" t="s">
        <v>7</v>
      </c>
      <c r="C109" s="5"/>
    </row>
    <row r="110" spans="1:3" x14ac:dyDescent="0.25">
      <c r="A110" s="10" t="s">
        <v>108</v>
      </c>
      <c r="B110" s="7" t="s">
        <v>7</v>
      </c>
      <c r="C110" s="5"/>
    </row>
    <row r="111" spans="1:3" x14ac:dyDescent="0.25">
      <c r="A111" s="10" t="s">
        <v>109</v>
      </c>
      <c r="B111" s="7" t="s">
        <v>7</v>
      </c>
      <c r="C111" s="5"/>
    </row>
    <row r="112" spans="1:3" x14ac:dyDescent="0.25">
      <c r="A112" s="10" t="s">
        <v>110</v>
      </c>
      <c r="B112" s="7" t="s">
        <v>7</v>
      </c>
      <c r="C112" s="5"/>
    </row>
    <row r="113" spans="1:3" x14ac:dyDescent="0.25">
      <c r="A113" s="10" t="s">
        <v>111</v>
      </c>
      <c r="B113" s="7" t="s">
        <v>7</v>
      </c>
      <c r="C113" s="5"/>
    </row>
    <row r="114" spans="1:3" x14ac:dyDescent="0.25">
      <c r="A114" s="10" t="s">
        <v>112</v>
      </c>
      <c r="B114" s="7" t="s">
        <v>7</v>
      </c>
      <c r="C114" s="5"/>
    </row>
    <row r="115" spans="1:3" x14ac:dyDescent="0.25">
      <c r="A115" s="10" t="s">
        <v>113</v>
      </c>
      <c r="B115" s="7" t="s">
        <v>7</v>
      </c>
      <c r="C115" s="5"/>
    </row>
    <row r="116" spans="1:3" x14ac:dyDescent="0.25">
      <c r="A116" s="10" t="s">
        <v>114</v>
      </c>
      <c r="B116" s="7" t="s">
        <v>7</v>
      </c>
      <c r="C116" s="5"/>
    </row>
    <row r="117" spans="1:3" x14ac:dyDescent="0.25">
      <c r="A117" s="10" t="s">
        <v>115</v>
      </c>
      <c r="B117" s="7" t="s">
        <v>7</v>
      </c>
      <c r="C117" s="5"/>
    </row>
    <row r="118" spans="1:3" x14ac:dyDescent="0.25">
      <c r="A118" s="10" t="s">
        <v>116</v>
      </c>
      <c r="B118" s="7" t="s">
        <v>7</v>
      </c>
      <c r="C118" s="5"/>
    </row>
    <row r="119" spans="1:3" x14ac:dyDescent="0.25">
      <c r="A119" s="10" t="s">
        <v>117</v>
      </c>
      <c r="B119" s="7" t="s">
        <v>7</v>
      </c>
      <c r="C119" s="5"/>
    </row>
    <row r="120" spans="1:3" x14ac:dyDescent="0.25">
      <c r="A120" s="6" t="s">
        <v>118</v>
      </c>
      <c r="B120" s="7" t="s">
        <v>7</v>
      </c>
      <c r="C120" s="5"/>
    </row>
    <row r="121" spans="1:3" x14ac:dyDescent="0.25">
      <c r="A121" s="6" t="s">
        <v>119</v>
      </c>
      <c r="B121" s="7" t="s">
        <v>7</v>
      </c>
      <c r="C121" s="5"/>
    </row>
    <row r="122" spans="1:3" x14ac:dyDescent="0.25">
      <c r="A122" s="6" t="s">
        <v>120</v>
      </c>
      <c r="B122" s="7" t="s">
        <v>7</v>
      </c>
      <c r="C122" s="5"/>
    </row>
    <row r="123" spans="1:3" x14ac:dyDescent="0.25">
      <c r="A123" s="6" t="s">
        <v>121</v>
      </c>
      <c r="B123" s="7" t="s">
        <v>7</v>
      </c>
      <c r="C123" s="5"/>
    </row>
    <row r="124" spans="1:3" x14ac:dyDescent="0.25">
      <c r="A124" s="11" t="s">
        <v>122</v>
      </c>
      <c r="B124" s="7" t="s">
        <v>7</v>
      </c>
      <c r="C124" s="5"/>
    </row>
    <row r="125" spans="1:3" x14ac:dyDescent="0.25">
      <c r="A125" s="11" t="s">
        <v>123</v>
      </c>
      <c r="B125" s="7" t="s">
        <v>7</v>
      </c>
      <c r="C125" s="5"/>
    </row>
    <row r="126" spans="1:3" x14ac:dyDescent="0.25">
      <c r="A126" s="11" t="s">
        <v>124</v>
      </c>
      <c r="B126" s="7" t="s">
        <v>7</v>
      </c>
      <c r="C126" s="5"/>
    </row>
    <row r="127" spans="1:3" x14ac:dyDescent="0.25">
      <c r="A127" s="11" t="s">
        <v>125</v>
      </c>
      <c r="B127" s="7" t="s">
        <v>7</v>
      </c>
      <c r="C127" s="5"/>
    </row>
    <row r="128" spans="1:3" x14ac:dyDescent="0.25">
      <c r="A128" s="11" t="s">
        <v>126</v>
      </c>
      <c r="B128" s="7" t="s">
        <v>7</v>
      </c>
      <c r="C128" s="5"/>
    </row>
    <row r="129" spans="1:3" x14ac:dyDescent="0.25">
      <c r="A129" s="11" t="s">
        <v>127</v>
      </c>
      <c r="B129" s="7" t="s">
        <v>7</v>
      </c>
      <c r="C129" s="5"/>
    </row>
    <row r="130" spans="1:3" x14ac:dyDescent="0.25">
      <c r="A130" s="11" t="s">
        <v>128</v>
      </c>
      <c r="B130" s="7" t="s">
        <v>7</v>
      </c>
      <c r="C130" s="5"/>
    </row>
    <row r="131" spans="1:3" x14ac:dyDescent="0.25">
      <c r="A131" s="11" t="s">
        <v>129</v>
      </c>
      <c r="B131" s="7" t="s">
        <v>7</v>
      </c>
      <c r="C131" s="5"/>
    </row>
    <row r="132" spans="1:3" x14ac:dyDescent="0.25">
      <c r="A132" s="11" t="s">
        <v>130</v>
      </c>
      <c r="B132" s="7" t="s">
        <v>7</v>
      </c>
      <c r="C132" s="5"/>
    </row>
    <row r="133" spans="1:3" x14ac:dyDescent="0.25">
      <c r="A133" s="11" t="s">
        <v>131</v>
      </c>
      <c r="B133" s="7" t="s">
        <v>7</v>
      </c>
      <c r="C133" s="5"/>
    </row>
    <row r="134" spans="1:3" ht="15.75" thickBot="1" x14ac:dyDescent="0.3">
      <c r="A134" s="12" t="s">
        <v>132</v>
      </c>
      <c r="B134" s="9" t="s">
        <v>7</v>
      </c>
      <c r="C134" s="5"/>
    </row>
    <row r="135" spans="1:3" ht="15.75" thickBot="1" x14ac:dyDescent="0.3">
      <c r="A135" s="75" t="s">
        <v>133</v>
      </c>
      <c r="B135" s="76"/>
      <c r="C135" s="77"/>
    </row>
    <row r="136" spans="1:3" x14ac:dyDescent="0.25">
      <c r="A136" s="3" t="s">
        <v>134</v>
      </c>
      <c r="B136" s="4" t="s">
        <v>7</v>
      </c>
      <c r="C136" s="5"/>
    </row>
    <row r="137" spans="1:3" x14ac:dyDescent="0.25">
      <c r="A137" s="6" t="s">
        <v>135</v>
      </c>
      <c r="B137" s="7" t="s">
        <v>7</v>
      </c>
      <c r="C137" s="5"/>
    </row>
    <row r="138" spans="1:3" x14ac:dyDescent="0.25">
      <c r="A138" s="10" t="s">
        <v>136</v>
      </c>
      <c r="B138" s="13" t="s">
        <v>7</v>
      </c>
      <c r="C138" s="5"/>
    </row>
    <row r="139" spans="1:3" x14ac:dyDescent="0.25">
      <c r="A139" s="10" t="s">
        <v>137</v>
      </c>
      <c r="B139" s="13" t="s">
        <v>7</v>
      </c>
      <c r="C139" s="5"/>
    </row>
    <row r="140" spans="1:3" x14ac:dyDescent="0.25">
      <c r="A140" s="10" t="s">
        <v>138</v>
      </c>
      <c r="B140" s="13" t="s">
        <v>7</v>
      </c>
      <c r="C140" s="5"/>
    </row>
    <row r="141" spans="1:3" x14ac:dyDescent="0.25">
      <c r="A141" s="10" t="s">
        <v>139</v>
      </c>
      <c r="B141" s="13" t="s">
        <v>7</v>
      </c>
      <c r="C141" s="5"/>
    </row>
    <row r="142" spans="1:3" x14ac:dyDescent="0.25">
      <c r="A142" s="10" t="s">
        <v>140</v>
      </c>
      <c r="B142" s="13" t="s">
        <v>7</v>
      </c>
      <c r="C142" s="5"/>
    </row>
    <row r="143" spans="1:3" x14ac:dyDescent="0.25">
      <c r="A143" s="10" t="s">
        <v>140</v>
      </c>
      <c r="B143" s="13" t="s">
        <v>7</v>
      </c>
      <c r="C143" s="5"/>
    </row>
    <row r="144" spans="1:3" x14ac:dyDescent="0.25">
      <c r="A144" s="6" t="s">
        <v>141</v>
      </c>
      <c r="B144" s="7" t="s">
        <v>7</v>
      </c>
      <c r="C144" s="5"/>
    </row>
    <row r="145" spans="1:3" x14ac:dyDescent="0.25">
      <c r="A145" s="6" t="s">
        <v>142</v>
      </c>
      <c r="B145" s="7" t="s">
        <v>7</v>
      </c>
      <c r="C145" s="5"/>
    </row>
    <row r="146" spans="1:3" x14ac:dyDescent="0.25">
      <c r="A146" s="6" t="s">
        <v>143</v>
      </c>
      <c r="B146" s="7" t="s">
        <v>7</v>
      </c>
      <c r="C146" s="5"/>
    </row>
    <row r="147" spans="1:3" x14ac:dyDescent="0.25">
      <c r="A147" s="6" t="s">
        <v>144</v>
      </c>
      <c r="B147" s="7" t="s">
        <v>7</v>
      </c>
      <c r="C147" s="5"/>
    </row>
    <row r="148" spans="1:3" ht="15.75" thickBot="1" x14ac:dyDescent="0.3">
      <c r="A148" s="8" t="s">
        <v>145</v>
      </c>
      <c r="B148" s="9" t="s">
        <v>7</v>
      </c>
      <c r="C148" s="5"/>
    </row>
    <row r="149" spans="1:3" ht="15.75" thickBot="1" x14ac:dyDescent="0.3">
      <c r="A149" s="75" t="s">
        <v>146</v>
      </c>
      <c r="B149" s="76"/>
      <c r="C149" s="77"/>
    </row>
    <row r="150" spans="1:3" x14ac:dyDescent="0.25">
      <c r="A150" s="3" t="s">
        <v>147</v>
      </c>
      <c r="B150" s="4" t="s">
        <v>7</v>
      </c>
      <c r="C150" s="5"/>
    </row>
    <row r="151" spans="1:3" x14ac:dyDescent="0.25">
      <c r="A151" s="6" t="s">
        <v>148</v>
      </c>
      <c r="B151" s="7" t="s">
        <v>7</v>
      </c>
      <c r="C151" s="5"/>
    </row>
    <row r="152" spans="1:3" x14ac:dyDescent="0.25">
      <c r="A152" s="6" t="s">
        <v>149</v>
      </c>
      <c r="B152" s="7" t="s">
        <v>7</v>
      </c>
      <c r="C152" s="5"/>
    </row>
    <row r="153" spans="1:3" x14ac:dyDescent="0.25">
      <c r="A153" s="6" t="s">
        <v>150</v>
      </c>
      <c r="B153" s="7" t="s">
        <v>7</v>
      </c>
      <c r="C153" s="5"/>
    </row>
    <row r="154" spans="1:3" x14ac:dyDescent="0.25">
      <c r="A154" s="6" t="s">
        <v>151</v>
      </c>
      <c r="B154" s="7" t="s">
        <v>7</v>
      </c>
      <c r="C154" s="5"/>
    </row>
    <row r="155" spans="1:3" ht="15.75" thickBot="1" x14ac:dyDescent="0.3">
      <c r="A155" s="8" t="s">
        <v>152</v>
      </c>
      <c r="B155" s="9" t="s">
        <v>7</v>
      </c>
      <c r="C155" s="5"/>
    </row>
    <row r="156" spans="1:3" ht="15.75" thickBot="1" x14ac:dyDescent="0.3">
      <c r="A156" s="75" t="s">
        <v>153</v>
      </c>
      <c r="B156" s="76"/>
      <c r="C156" s="77"/>
    </row>
    <row r="157" spans="1:3" x14ac:dyDescent="0.25">
      <c r="A157" s="3" t="s">
        <v>154</v>
      </c>
      <c r="B157" s="4" t="s">
        <v>7</v>
      </c>
      <c r="C157" s="5"/>
    </row>
    <row r="158" spans="1:3" x14ac:dyDescent="0.25">
      <c r="A158" s="6" t="s">
        <v>155</v>
      </c>
      <c r="B158" s="7" t="s">
        <v>7</v>
      </c>
      <c r="C158" s="5"/>
    </row>
    <row r="159" spans="1:3" x14ac:dyDescent="0.25">
      <c r="A159" s="6" t="s">
        <v>156</v>
      </c>
      <c r="B159" s="7" t="s">
        <v>7</v>
      </c>
      <c r="C159" s="5"/>
    </row>
    <row r="160" spans="1:3" x14ac:dyDescent="0.25">
      <c r="A160" s="6" t="s">
        <v>157</v>
      </c>
      <c r="B160" s="7" t="s">
        <v>7</v>
      </c>
      <c r="C160" s="5"/>
    </row>
    <row r="161" spans="1:3" x14ac:dyDescent="0.25">
      <c r="A161" s="14" t="s">
        <v>158</v>
      </c>
      <c r="B161" s="7" t="s">
        <v>7</v>
      </c>
      <c r="C161" s="5"/>
    </row>
    <row r="162" spans="1:3" x14ac:dyDescent="0.25">
      <c r="A162" s="14" t="s">
        <v>159</v>
      </c>
      <c r="B162" s="7" t="s">
        <v>7</v>
      </c>
      <c r="C162" s="5"/>
    </row>
    <row r="163" spans="1:3" x14ac:dyDescent="0.25">
      <c r="A163" s="6" t="s">
        <v>160</v>
      </c>
      <c r="B163" s="7" t="s">
        <v>161</v>
      </c>
      <c r="C163" s="5"/>
    </row>
    <row r="164" spans="1:3" ht="15.75" thickBot="1" x14ac:dyDescent="0.3">
      <c r="A164" s="8" t="s">
        <v>162</v>
      </c>
      <c r="B164" s="9" t="s">
        <v>161</v>
      </c>
      <c r="C164" s="5"/>
    </row>
    <row r="165" spans="1:3" x14ac:dyDescent="0.25">
      <c r="A165" s="68" t="s">
        <v>163</v>
      </c>
      <c r="B165" s="69"/>
      <c r="C165" s="15">
        <f>SUM(C9:C164)</f>
        <v>0</v>
      </c>
    </row>
    <row r="166" spans="1:3" x14ac:dyDescent="0.25">
      <c r="A166" s="16"/>
      <c r="B166" s="17"/>
      <c r="C166" s="18"/>
    </row>
  </sheetData>
  <mergeCells count="14">
    <mergeCell ref="A5:C5"/>
    <mergeCell ref="A6:C6"/>
    <mergeCell ref="A165:B165"/>
    <mergeCell ref="A1:C1"/>
    <mergeCell ref="A3:C3"/>
    <mergeCell ref="A8:C8"/>
    <mergeCell ref="A156:C156"/>
    <mergeCell ref="A149:C149"/>
    <mergeCell ref="A135:C135"/>
    <mergeCell ref="A97:C97"/>
    <mergeCell ref="A88:C88"/>
    <mergeCell ref="A68:C68"/>
    <mergeCell ref="A44:C44"/>
    <mergeCell ref="A33:C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24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435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28" t="s">
        <v>436</v>
      </c>
      <c r="B4" s="4" t="s">
        <v>7</v>
      </c>
      <c r="C4" s="5"/>
    </row>
    <row r="5" spans="1:3" x14ac:dyDescent="0.25">
      <c r="A5" s="28" t="s">
        <v>437</v>
      </c>
      <c r="B5" s="7" t="s">
        <v>7</v>
      </c>
      <c r="C5" s="5"/>
    </row>
    <row r="6" spans="1:3" x14ac:dyDescent="0.25">
      <c r="A6" s="28" t="s">
        <v>438</v>
      </c>
      <c r="B6" s="7" t="s">
        <v>7</v>
      </c>
      <c r="C6" s="5"/>
    </row>
    <row r="7" spans="1:3" x14ac:dyDescent="0.25">
      <c r="A7" s="28" t="s">
        <v>439</v>
      </c>
      <c r="B7" s="7" t="s">
        <v>7</v>
      </c>
      <c r="C7" s="5"/>
    </row>
    <row r="8" spans="1:3" x14ac:dyDescent="0.25">
      <c r="A8" s="42" t="s">
        <v>440</v>
      </c>
      <c r="B8" s="7" t="s">
        <v>7</v>
      </c>
      <c r="C8" s="5"/>
    </row>
    <row r="9" spans="1:3" x14ac:dyDescent="0.25">
      <c r="A9" s="42" t="s">
        <v>441</v>
      </c>
      <c r="B9" s="7" t="s">
        <v>7</v>
      </c>
      <c r="C9" s="5"/>
    </row>
    <row r="10" spans="1:3" x14ac:dyDescent="0.25">
      <c r="A10" s="42" t="s">
        <v>442</v>
      </c>
      <c r="B10" s="7" t="s">
        <v>7</v>
      </c>
      <c r="C10" s="5"/>
    </row>
    <row r="11" spans="1:3" x14ac:dyDescent="0.25">
      <c r="A11" s="28" t="s">
        <v>443</v>
      </c>
      <c r="B11" s="7" t="s">
        <v>7</v>
      </c>
      <c r="C11" s="5"/>
    </row>
    <row r="12" spans="1:3" x14ac:dyDescent="0.25">
      <c r="A12" s="28" t="s">
        <v>444</v>
      </c>
      <c r="B12" s="7" t="s">
        <v>7</v>
      </c>
      <c r="C12" s="5"/>
    </row>
    <row r="13" spans="1:3" x14ac:dyDescent="0.25">
      <c r="A13" s="28" t="s">
        <v>445</v>
      </c>
      <c r="B13" s="7" t="s">
        <v>7</v>
      </c>
      <c r="C13" s="5"/>
    </row>
    <row r="14" spans="1:3" x14ac:dyDescent="0.25">
      <c r="A14" s="42" t="s">
        <v>446</v>
      </c>
      <c r="B14" s="7" t="s">
        <v>7</v>
      </c>
      <c r="C14" s="5"/>
    </row>
    <row r="15" spans="1:3" x14ac:dyDescent="0.25">
      <c r="A15" s="28" t="s">
        <v>447</v>
      </c>
      <c r="B15" s="7" t="s">
        <v>7</v>
      </c>
      <c r="C15" s="5"/>
    </row>
    <row r="16" spans="1:3" x14ac:dyDescent="0.25">
      <c r="A16" s="42" t="s">
        <v>448</v>
      </c>
      <c r="B16" s="7" t="s">
        <v>7</v>
      </c>
      <c r="C16" s="5"/>
    </row>
    <row r="17" spans="1:3" x14ac:dyDescent="0.25">
      <c r="A17" s="42" t="s">
        <v>449</v>
      </c>
      <c r="B17" s="7" t="s">
        <v>7</v>
      </c>
      <c r="C17" s="5"/>
    </row>
    <row r="18" spans="1:3" x14ac:dyDescent="0.25">
      <c r="A18" s="42" t="s">
        <v>450</v>
      </c>
      <c r="B18" s="7" t="s">
        <v>7</v>
      </c>
      <c r="C18" s="5"/>
    </row>
    <row r="19" spans="1:3" x14ac:dyDescent="0.25">
      <c r="A19" s="28" t="s">
        <v>451</v>
      </c>
      <c r="B19" s="7" t="s">
        <v>7</v>
      </c>
      <c r="C19" s="5"/>
    </row>
    <row r="20" spans="1:3" x14ac:dyDescent="0.25">
      <c r="A20" s="28" t="s">
        <v>452</v>
      </c>
      <c r="B20" s="7" t="s">
        <v>7</v>
      </c>
      <c r="C20" s="5"/>
    </row>
    <row r="21" spans="1:3" x14ac:dyDescent="0.25">
      <c r="A21" s="28" t="s">
        <v>453</v>
      </c>
      <c r="B21" s="7" t="s">
        <v>7</v>
      </c>
      <c r="C21" s="5"/>
    </row>
    <row r="22" spans="1:3" ht="15.75" thickBot="1" x14ac:dyDescent="0.3">
      <c r="A22" s="28" t="s">
        <v>454</v>
      </c>
      <c r="B22" s="7" t="s">
        <v>7</v>
      </c>
      <c r="C22" s="5"/>
    </row>
    <row r="23" spans="1:3" x14ac:dyDescent="0.25">
      <c r="A23" s="31" t="s">
        <v>455</v>
      </c>
      <c r="B23" s="32"/>
      <c r="C23" s="33">
        <f>SUM(C4:C22)</f>
        <v>0</v>
      </c>
    </row>
    <row r="24" spans="1:3" x14ac:dyDescent="0.25">
      <c r="C24" s="6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456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671</v>
      </c>
      <c r="B4" s="4" t="s">
        <v>7</v>
      </c>
      <c r="C4" s="5"/>
    </row>
    <row r="5" spans="1:3" x14ac:dyDescent="0.25">
      <c r="A5" s="42" t="s">
        <v>672</v>
      </c>
      <c r="B5" s="7" t="s">
        <v>7</v>
      </c>
      <c r="C5" s="5"/>
    </row>
    <row r="6" spans="1:3" x14ac:dyDescent="0.25">
      <c r="A6" s="42" t="s">
        <v>673</v>
      </c>
      <c r="B6" s="7" t="s">
        <v>7</v>
      </c>
      <c r="C6" s="5"/>
    </row>
    <row r="7" spans="1:3" x14ac:dyDescent="0.25">
      <c r="A7" s="42" t="s">
        <v>674</v>
      </c>
      <c r="B7" s="7" t="s">
        <v>7</v>
      </c>
      <c r="C7" s="5"/>
    </row>
    <row r="8" spans="1:3" x14ac:dyDescent="0.25">
      <c r="A8" s="42" t="s">
        <v>675</v>
      </c>
      <c r="B8" s="7" t="s">
        <v>7</v>
      </c>
      <c r="C8" s="5"/>
    </row>
    <row r="9" spans="1:3" x14ac:dyDescent="0.25">
      <c r="A9" s="42" t="s">
        <v>676</v>
      </c>
      <c r="B9" s="7" t="s">
        <v>7</v>
      </c>
      <c r="C9" s="5"/>
    </row>
    <row r="10" spans="1:3" x14ac:dyDescent="0.25">
      <c r="A10" s="42" t="s">
        <v>677</v>
      </c>
      <c r="B10" s="7" t="s">
        <v>7</v>
      </c>
      <c r="C10" s="5"/>
    </row>
    <row r="11" spans="1:3" x14ac:dyDescent="0.25">
      <c r="A11" s="42" t="s">
        <v>457</v>
      </c>
      <c r="B11" s="7" t="s">
        <v>7</v>
      </c>
      <c r="C11" s="5"/>
    </row>
    <row r="12" spans="1:3" x14ac:dyDescent="0.25">
      <c r="A12" s="42" t="s">
        <v>458</v>
      </c>
      <c r="B12" s="7" t="s">
        <v>7</v>
      </c>
      <c r="C12" s="5"/>
    </row>
    <row r="13" spans="1:3" ht="15.75" thickBot="1" x14ac:dyDescent="0.3">
      <c r="A13" s="42" t="s">
        <v>459</v>
      </c>
      <c r="B13" s="7" t="s">
        <v>7</v>
      </c>
      <c r="C13" s="5"/>
    </row>
    <row r="14" spans="1:3" x14ac:dyDescent="0.25">
      <c r="A14" s="31" t="s">
        <v>460</v>
      </c>
      <c r="B14" s="32"/>
      <c r="C14" s="33">
        <f>SUM(C4:C13)</f>
        <v>0</v>
      </c>
    </row>
    <row r="15" spans="1:3" x14ac:dyDescent="0.25">
      <c r="C15" s="6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8" sqref="C18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461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462</v>
      </c>
      <c r="B4" s="4" t="s">
        <v>7</v>
      </c>
      <c r="C4" s="5"/>
    </row>
    <row r="5" spans="1:3" x14ac:dyDescent="0.25">
      <c r="A5" s="42" t="s">
        <v>463</v>
      </c>
      <c r="B5" s="7" t="s">
        <v>7</v>
      </c>
      <c r="C5" s="5"/>
    </row>
    <row r="6" spans="1:3" x14ac:dyDescent="0.25">
      <c r="A6" s="42" t="s">
        <v>464</v>
      </c>
      <c r="B6" s="7" t="s">
        <v>7</v>
      </c>
      <c r="C6" s="5"/>
    </row>
    <row r="7" spans="1:3" x14ac:dyDescent="0.25">
      <c r="A7" s="42" t="s">
        <v>465</v>
      </c>
      <c r="B7" s="7" t="s">
        <v>7</v>
      </c>
      <c r="C7" s="5"/>
    </row>
    <row r="8" spans="1:3" x14ac:dyDescent="0.25">
      <c r="A8" s="42" t="s">
        <v>466</v>
      </c>
      <c r="B8" s="7" t="s">
        <v>7</v>
      </c>
      <c r="C8" s="5"/>
    </row>
    <row r="9" spans="1:3" x14ac:dyDescent="0.25">
      <c r="A9" s="42" t="s">
        <v>467</v>
      </c>
      <c r="B9" s="7" t="s">
        <v>7</v>
      </c>
      <c r="C9" s="5"/>
    </row>
    <row r="10" spans="1:3" x14ac:dyDescent="0.25">
      <c r="A10" s="42" t="s">
        <v>468</v>
      </c>
      <c r="B10" s="7" t="s">
        <v>7</v>
      </c>
      <c r="C10" s="5"/>
    </row>
    <row r="11" spans="1:3" x14ac:dyDescent="0.25">
      <c r="A11" s="42" t="s">
        <v>469</v>
      </c>
      <c r="B11" s="7" t="s">
        <v>7</v>
      </c>
      <c r="C11" s="5"/>
    </row>
    <row r="12" spans="1:3" ht="15.75" thickBot="1" x14ac:dyDescent="0.3">
      <c r="A12" s="42" t="s">
        <v>470</v>
      </c>
      <c r="B12" s="7" t="s">
        <v>7</v>
      </c>
      <c r="C12" s="5"/>
    </row>
    <row r="13" spans="1:3" x14ac:dyDescent="0.25">
      <c r="A13" s="42" t="s">
        <v>471</v>
      </c>
      <c r="B13" s="4" t="s">
        <v>7</v>
      </c>
      <c r="C13" s="5"/>
    </row>
    <row r="14" spans="1:3" x14ac:dyDescent="0.25">
      <c r="A14" s="42" t="s">
        <v>472</v>
      </c>
      <c r="B14" s="7" t="s">
        <v>7</v>
      </c>
      <c r="C14" s="5"/>
    </row>
    <row r="15" spans="1:3" x14ac:dyDescent="0.25">
      <c r="A15" s="42" t="s">
        <v>473</v>
      </c>
      <c r="B15" s="7" t="s">
        <v>7</v>
      </c>
      <c r="C15" s="5"/>
    </row>
    <row r="16" spans="1:3" ht="15.75" thickBot="1" x14ac:dyDescent="0.3">
      <c r="A16" s="42" t="s">
        <v>474</v>
      </c>
      <c r="B16" s="7" t="s">
        <v>7</v>
      </c>
      <c r="C16" s="5"/>
    </row>
    <row r="17" spans="1:3" x14ac:dyDescent="0.25">
      <c r="A17" s="31" t="s">
        <v>475</v>
      </c>
      <c r="B17" s="32"/>
      <c r="C17" s="33">
        <f>SUM(C4:C16)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8" sqref="C18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476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477</v>
      </c>
      <c r="B4" s="4" t="s">
        <v>7</v>
      </c>
      <c r="C4" s="5"/>
    </row>
    <row r="5" spans="1:3" x14ac:dyDescent="0.25">
      <c r="A5" s="42" t="s">
        <v>478</v>
      </c>
      <c r="B5" s="7" t="s">
        <v>7</v>
      </c>
      <c r="C5" s="5"/>
    </row>
    <row r="6" spans="1:3" x14ac:dyDescent="0.25">
      <c r="A6" s="42" t="s">
        <v>479</v>
      </c>
      <c r="B6" s="7" t="s">
        <v>7</v>
      </c>
      <c r="C6" s="5"/>
    </row>
    <row r="7" spans="1:3" x14ac:dyDescent="0.25">
      <c r="A7" s="42" t="s">
        <v>480</v>
      </c>
      <c r="B7" s="7" t="s">
        <v>7</v>
      </c>
      <c r="C7" s="5"/>
    </row>
    <row r="8" spans="1:3" x14ac:dyDescent="0.25">
      <c r="A8" s="42" t="s">
        <v>481</v>
      </c>
      <c r="B8" s="7" t="s">
        <v>7</v>
      </c>
      <c r="C8" s="5"/>
    </row>
    <row r="9" spans="1:3" x14ac:dyDescent="0.25">
      <c r="A9" s="42" t="s">
        <v>482</v>
      </c>
      <c r="B9" s="7" t="s">
        <v>7</v>
      </c>
      <c r="C9" s="5"/>
    </row>
    <row r="10" spans="1:3" x14ac:dyDescent="0.25">
      <c r="A10" s="42" t="s">
        <v>483</v>
      </c>
      <c r="B10" s="7" t="s">
        <v>7</v>
      </c>
      <c r="C10" s="5"/>
    </row>
    <row r="11" spans="1:3" x14ac:dyDescent="0.25">
      <c r="A11" s="42" t="s">
        <v>484</v>
      </c>
      <c r="B11" s="7" t="s">
        <v>7</v>
      </c>
      <c r="C11" s="5"/>
    </row>
    <row r="12" spans="1:3" x14ac:dyDescent="0.25">
      <c r="A12" s="42" t="s">
        <v>485</v>
      </c>
      <c r="B12" s="7" t="s">
        <v>7</v>
      </c>
      <c r="C12" s="5"/>
    </row>
    <row r="13" spans="1:3" x14ac:dyDescent="0.25">
      <c r="A13" s="42" t="s">
        <v>486</v>
      </c>
      <c r="B13" s="7" t="s">
        <v>7</v>
      </c>
      <c r="C13" s="5"/>
    </row>
    <row r="14" spans="1:3" x14ac:dyDescent="0.25">
      <c r="A14" s="42" t="s">
        <v>487</v>
      </c>
      <c r="B14" s="7" t="s">
        <v>7</v>
      </c>
      <c r="C14" s="5"/>
    </row>
    <row r="15" spans="1:3" x14ac:dyDescent="0.25">
      <c r="A15" s="42" t="s">
        <v>488</v>
      </c>
      <c r="B15" s="7" t="s">
        <v>7</v>
      </c>
      <c r="C15" s="5"/>
    </row>
    <row r="16" spans="1:3" ht="15.75" thickBot="1" x14ac:dyDescent="0.3">
      <c r="A16" s="42" t="s">
        <v>489</v>
      </c>
      <c r="B16" s="7" t="s">
        <v>7</v>
      </c>
      <c r="C16" s="5"/>
    </row>
    <row r="17" spans="1:3" x14ac:dyDescent="0.25">
      <c r="A17" s="31" t="s">
        <v>490</v>
      </c>
      <c r="B17" s="32"/>
      <c r="C17" s="33">
        <f>SUM(C4:C16)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626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491</v>
      </c>
      <c r="B4" s="4" t="s">
        <v>7</v>
      </c>
      <c r="C4" s="5"/>
    </row>
    <row r="5" spans="1:3" x14ac:dyDescent="0.25">
      <c r="A5" s="42" t="s">
        <v>492</v>
      </c>
      <c r="B5" s="7" t="s">
        <v>7</v>
      </c>
      <c r="C5" s="5"/>
    </row>
    <row r="6" spans="1:3" x14ac:dyDescent="0.25">
      <c r="A6" s="42" t="s">
        <v>493</v>
      </c>
      <c r="B6" s="7" t="s">
        <v>7</v>
      </c>
      <c r="C6" s="5"/>
    </row>
    <row r="7" spans="1:3" x14ac:dyDescent="0.25">
      <c r="A7" s="42" t="s">
        <v>695</v>
      </c>
      <c r="B7" s="7" t="s">
        <v>7</v>
      </c>
      <c r="C7" s="5"/>
    </row>
    <row r="8" spans="1:3" ht="15.75" thickBot="1" x14ac:dyDescent="0.3">
      <c r="A8" s="43" t="s">
        <v>694</v>
      </c>
      <c r="B8" s="7" t="s">
        <v>7</v>
      </c>
      <c r="C8" s="5"/>
    </row>
    <row r="9" spans="1:3" x14ac:dyDescent="0.25">
      <c r="A9" s="31" t="s">
        <v>494</v>
      </c>
      <c r="B9" s="32"/>
      <c r="C9" s="33">
        <f>SUM(C4:C8)</f>
        <v>0</v>
      </c>
    </row>
    <row r="10" spans="1:3" x14ac:dyDescent="0.25">
      <c r="C10" s="6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0" sqref="C20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495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496</v>
      </c>
      <c r="B4" s="4" t="s">
        <v>7</v>
      </c>
      <c r="C4" s="5"/>
    </row>
    <row r="5" spans="1:3" x14ac:dyDescent="0.25">
      <c r="A5" s="42" t="s">
        <v>497</v>
      </c>
      <c r="B5" s="7" t="s">
        <v>7</v>
      </c>
      <c r="C5" s="5"/>
    </row>
    <row r="6" spans="1:3" x14ac:dyDescent="0.25">
      <c r="A6" s="42" t="s">
        <v>498</v>
      </c>
      <c r="B6" s="7" t="s">
        <v>7</v>
      </c>
      <c r="C6" s="5"/>
    </row>
    <row r="7" spans="1:3" x14ac:dyDescent="0.25">
      <c r="A7" s="43" t="s">
        <v>499</v>
      </c>
      <c r="B7" s="7" t="s">
        <v>7</v>
      </c>
      <c r="C7" s="5"/>
    </row>
    <row r="8" spans="1:3" x14ac:dyDescent="0.25">
      <c r="A8" s="43" t="s">
        <v>500</v>
      </c>
      <c r="B8" s="7" t="s">
        <v>7</v>
      </c>
      <c r="C8" s="5"/>
    </row>
    <row r="9" spans="1:3" x14ac:dyDescent="0.25">
      <c r="A9" s="43" t="s">
        <v>501</v>
      </c>
      <c r="B9" s="7" t="s">
        <v>7</v>
      </c>
      <c r="C9" s="5"/>
    </row>
    <row r="10" spans="1:3" x14ac:dyDescent="0.25">
      <c r="A10" s="43" t="s">
        <v>502</v>
      </c>
      <c r="B10" s="7" t="s">
        <v>7</v>
      </c>
      <c r="C10" s="5"/>
    </row>
    <row r="11" spans="1:3" x14ac:dyDescent="0.25">
      <c r="A11" s="43" t="s">
        <v>503</v>
      </c>
      <c r="B11" s="7" t="s">
        <v>7</v>
      </c>
      <c r="C11" s="5"/>
    </row>
    <row r="12" spans="1:3" x14ac:dyDescent="0.25">
      <c r="A12" s="43" t="s">
        <v>504</v>
      </c>
      <c r="B12" s="7" t="s">
        <v>7</v>
      </c>
      <c r="C12" s="5"/>
    </row>
    <row r="13" spans="1:3" x14ac:dyDescent="0.25">
      <c r="A13" s="43" t="s">
        <v>505</v>
      </c>
      <c r="B13" s="7" t="s">
        <v>7</v>
      </c>
      <c r="C13" s="5"/>
    </row>
    <row r="14" spans="1:3" x14ac:dyDescent="0.25">
      <c r="A14" s="43" t="s">
        <v>506</v>
      </c>
      <c r="B14" s="7" t="s">
        <v>7</v>
      </c>
      <c r="C14" s="5"/>
    </row>
    <row r="15" spans="1:3" x14ac:dyDescent="0.25">
      <c r="A15" s="43" t="s">
        <v>507</v>
      </c>
      <c r="B15" s="7" t="s">
        <v>7</v>
      </c>
      <c r="C15" s="5"/>
    </row>
    <row r="16" spans="1:3" x14ac:dyDescent="0.25">
      <c r="A16" s="43" t="s">
        <v>508</v>
      </c>
      <c r="B16" s="7" t="s">
        <v>7</v>
      </c>
      <c r="C16" s="5"/>
    </row>
    <row r="17" spans="1:3" x14ac:dyDescent="0.25">
      <c r="A17" s="43" t="s">
        <v>509</v>
      </c>
      <c r="B17" s="7" t="s">
        <v>7</v>
      </c>
      <c r="C17" s="5"/>
    </row>
    <row r="18" spans="1:3" ht="15.75" thickBot="1" x14ac:dyDescent="0.3">
      <c r="A18" s="42" t="s">
        <v>510</v>
      </c>
      <c r="B18" s="7" t="s">
        <v>7</v>
      </c>
      <c r="C18" s="5"/>
    </row>
    <row r="19" spans="1:3" x14ac:dyDescent="0.25">
      <c r="A19" s="31" t="s">
        <v>511</v>
      </c>
      <c r="B19" s="32"/>
      <c r="C19" s="33">
        <f>SUM(C4:C18)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39" sqref="C3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512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513</v>
      </c>
      <c r="B4" s="4" t="s">
        <v>7</v>
      </c>
      <c r="C4" s="5"/>
    </row>
    <row r="5" spans="1:3" x14ac:dyDescent="0.25">
      <c r="A5" s="42" t="s">
        <v>514</v>
      </c>
      <c r="B5" s="7" t="s">
        <v>7</v>
      </c>
      <c r="C5" s="5"/>
    </row>
    <row r="6" spans="1:3" x14ac:dyDescent="0.25">
      <c r="A6" s="42" t="s">
        <v>515</v>
      </c>
      <c r="B6" s="7" t="s">
        <v>7</v>
      </c>
      <c r="C6" s="5"/>
    </row>
    <row r="7" spans="1:3" x14ac:dyDescent="0.25">
      <c r="A7" s="42" t="s">
        <v>516</v>
      </c>
      <c r="B7" s="7" t="s">
        <v>7</v>
      </c>
      <c r="C7" s="5"/>
    </row>
    <row r="8" spans="1:3" x14ac:dyDescent="0.25">
      <c r="A8" s="42" t="s">
        <v>517</v>
      </c>
      <c r="B8" s="7" t="s">
        <v>7</v>
      </c>
      <c r="C8" s="5"/>
    </row>
    <row r="9" spans="1:3" x14ac:dyDescent="0.25">
      <c r="A9" s="42" t="s">
        <v>518</v>
      </c>
      <c r="B9" s="7" t="s">
        <v>7</v>
      </c>
      <c r="C9" s="5"/>
    </row>
    <row r="10" spans="1:3" x14ac:dyDescent="0.25">
      <c r="A10" s="42" t="s">
        <v>678</v>
      </c>
      <c r="B10" s="7" t="s">
        <v>7</v>
      </c>
      <c r="C10" s="5"/>
    </row>
    <row r="11" spans="1:3" x14ac:dyDescent="0.25">
      <c r="A11" s="42" t="s">
        <v>519</v>
      </c>
      <c r="B11" s="7" t="s">
        <v>7</v>
      </c>
      <c r="C11" s="5"/>
    </row>
    <row r="12" spans="1:3" x14ac:dyDescent="0.25">
      <c r="A12" s="42" t="s">
        <v>679</v>
      </c>
      <c r="B12" s="7" t="s">
        <v>7</v>
      </c>
      <c r="C12" s="5"/>
    </row>
    <row r="13" spans="1:3" x14ac:dyDescent="0.25">
      <c r="A13" s="42" t="s">
        <v>520</v>
      </c>
      <c r="B13" s="7" t="s">
        <v>7</v>
      </c>
      <c r="C13" s="5"/>
    </row>
    <row r="14" spans="1:3" x14ac:dyDescent="0.25">
      <c r="A14" s="42" t="s">
        <v>680</v>
      </c>
      <c r="B14" s="7" t="s">
        <v>7</v>
      </c>
      <c r="C14" s="5"/>
    </row>
    <row r="15" spans="1:3" x14ac:dyDescent="0.25">
      <c r="A15" s="42" t="s">
        <v>521</v>
      </c>
      <c r="B15" s="7" t="s">
        <v>7</v>
      </c>
      <c r="C15" s="5"/>
    </row>
    <row r="16" spans="1:3" x14ac:dyDescent="0.25">
      <c r="A16" s="42" t="s">
        <v>522</v>
      </c>
      <c r="B16" s="7" t="s">
        <v>7</v>
      </c>
      <c r="C16" s="5"/>
    </row>
    <row r="17" spans="1:3" x14ac:dyDescent="0.25">
      <c r="A17" s="42" t="s">
        <v>523</v>
      </c>
      <c r="B17" s="7" t="s">
        <v>7</v>
      </c>
      <c r="C17" s="5"/>
    </row>
    <row r="18" spans="1:3" x14ac:dyDescent="0.25">
      <c r="A18" s="42" t="s">
        <v>524</v>
      </c>
      <c r="B18" s="62" t="s">
        <v>7</v>
      </c>
      <c r="C18" s="5"/>
    </row>
    <row r="19" spans="1:3" x14ac:dyDescent="0.25">
      <c r="A19" s="42" t="s">
        <v>525</v>
      </c>
      <c r="B19" s="62" t="s">
        <v>7</v>
      </c>
      <c r="C19" s="5"/>
    </row>
    <row r="20" spans="1:3" x14ac:dyDescent="0.25">
      <c r="A20" s="42" t="s">
        <v>681</v>
      </c>
      <c r="B20" s="7" t="s">
        <v>7</v>
      </c>
      <c r="C20" s="5"/>
    </row>
    <row r="21" spans="1:3" x14ac:dyDescent="0.25">
      <c r="A21" s="42" t="s">
        <v>526</v>
      </c>
      <c r="B21" s="7" t="s">
        <v>7</v>
      </c>
      <c r="C21" s="5"/>
    </row>
    <row r="22" spans="1:3" x14ac:dyDescent="0.25">
      <c r="A22" s="42" t="s">
        <v>527</v>
      </c>
      <c r="B22" s="7" t="s">
        <v>7</v>
      </c>
      <c r="C22" s="5"/>
    </row>
    <row r="23" spans="1:3" x14ac:dyDescent="0.25">
      <c r="A23" s="44" t="s">
        <v>682</v>
      </c>
      <c r="B23" s="7" t="s">
        <v>7</v>
      </c>
      <c r="C23" s="5"/>
    </row>
    <row r="24" spans="1:3" x14ac:dyDescent="0.25">
      <c r="A24" s="42" t="s">
        <v>528</v>
      </c>
      <c r="B24" s="7" t="s">
        <v>7</v>
      </c>
      <c r="C24" s="5"/>
    </row>
    <row r="25" spans="1:3" x14ac:dyDescent="0.25">
      <c r="A25" s="42" t="s">
        <v>529</v>
      </c>
      <c r="B25" s="7" t="s">
        <v>7</v>
      </c>
      <c r="C25" s="5"/>
    </row>
    <row r="26" spans="1:3" x14ac:dyDescent="0.25">
      <c r="A26" s="42" t="s">
        <v>530</v>
      </c>
      <c r="B26" s="7" t="s">
        <v>7</v>
      </c>
      <c r="C26" s="5"/>
    </row>
    <row r="27" spans="1:3" x14ac:dyDescent="0.25">
      <c r="A27" s="42" t="s">
        <v>531</v>
      </c>
      <c r="B27" s="7" t="s">
        <v>7</v>
      </c>
      <c r="C27" s="5"/>
    </row>
    <row r="28" spans="1:3" x14ac:dyDescent="0.25">
      <c r="A28" s="42" t="s">
        <v>532</v>
      </c>
      <c r="B28" s="7" t="s">
        <v>7</v>
      </c>
      <c r="C28" s="5"/>
    </row>
    <row r="29" spans="1:3" x14ac:dyDescent="0.25">
      <c r="A29" s="42" t="s">
        <v>533</v>
      </c>
      <c r="B29" s="7" t="s">
        <v>7</v>
      </c>
      <c r="C29" s="5"/>
    </row>
    <row r="30" spans="1:3" x14ac:dyDescent="0.25">
      <c r="A30" s="42" t="s">
        <v>534</v>
      </c>
      <c r="B30" s="7" t="s">
        <v>7</v>
      </c>
      <c r="C30" s="5"/>
    </row>
    <row r="31" spans="1:3" x14ac:dyDescent="0.25">
      <c r="A31" s="42" t="s">
        <v>683</v>
      </c>
      <c r="B31" s="7" t="s">
        <v>7</v>
      </c>
      <c r="C31" s="5"/>
    </row>
    <row r="32" spans="1:3" x14ac:dyDescent="0.25">
      <c r="A32" s="42" t="s">
        <v>535</v>
      </c>
      <c r="B32" s="7" t="s">
        <v>7</v>
      </c>
      <c r="C32" s="5"/>
    </row>
    <row r="33" spans="1:3" x14ac:dyDescent="0.25">
      <c r="A33" s="42" t="s">
        <v>536</v>
      </c>
      <c r="B33" s="7" t="s">
        <v>7</v>
      </c>
      <c r="C33" s="5"/>
    </row>
    <row r="34" spans="1:3" x14ac:dyDescent="0.25">
      <c r="A34" s="42" t="s">
        <v>537</v>
      </c>
      <c r="B34" s="7" t="s">
        <v>7</v>
      </c>
      <c r="C34" s="5"/>
    </row>
    <row r="35" spans="1:3" x14ac:dyDescent="0.25">
      <c r="A35" s="42" t="s">
        <v>538</v>
      </c>
      <c r="B35" s="7" t="s">
        <v>7</v>
      </c>
      <c r="C35" s="5"/>
    </row>
    <row r="36" spans="1:3" x14ac:dyDescent="0.25">
      <c r="A36" s="42" t="s">
        <v>539</v>
      </c>
      <c r="B36" s="7" t="s">
        <v>7</v>
      </c>
      <c r="C36" s="5"/>
    </row>
    <row r="37" spans="1:3" ht="15.75" thickBot="1" x14ac:dyDescent="0.3">
      <c r="A37" s="42" t="s">
        <v>540</v>
      </c>
      <c r="B37" s="7" t="s">
        <v>7</v>
      </c>
      <c r="C37" s="5"/>
    </row>
    <row r="38" spans="1:3" x14ac:dyDescent="0.25">
      <c r="A38" s="31" t="s">
        <v>541</v>
      </c>
      <c r="B38" s="32"/>
      <c r="C38" s="33">
        <f>SUM(C4:C37)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8" sqref="C8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542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543</v>
      </c>
      <c r="B4" s="4" t="s">
        <v>7</v>
      </c>
      <c r="C4" s="5"/>
    </row>
    <row r="5" spans="1:3" x14ac:dyDescent="0.25">
      <c r="A5" s="42" t="s">
        <v>544</v>
      </c>
      <c r="B5" s="7" t="s">
        <v>7</v>
      </c>
      <c r="C5" s="5"/>
    </row>
    <row r="6" spans="1:3" ht="15.75" thickBot="1" x14ac:dyDescent="0.3">
      <c r="A6" s="42" t="s">
        <v>545</v>
      </c>
      <c r="B6" s="7" t="s">
        <v>7</v>
      </c>
      <c r="C6" s="5"/>
    </row>
    <row r="7" spans="1:3" x14ac:dyDescent="0.25">
      <c r="A7" s="31" t="s">
        <v>546</v>
      </c>
      <c r="B7" s="32"/>
      <c r="C7" s="33">
        <f>SUM(C4:C6)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2" sqref="C12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547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548</v>
      </c>
      <c r="B4" s="4" t="s">
        <v>7</v>
      </c>
      <c r="C4" s="5"/>
    </row>
    <row r="5" spans="1:3" x14ac:dyDescent="0.25">
      <c r="A5" s="42" t="s">
        <v>549</v>
      </c>
      <c r="B5" s="7" t="s">
        <v>7</v>
      </c>
      <c r="C5" s="5"/>
    </row>
    <row r="6" spans="1:3" x14ac:dyDescent="0.25">
      <c r="A6" s="42" t="s">
        <v>550</v>
      </c>
      <c r="B6" s="7" t="s">
        <v>7</v>
      </c>
      <c r="C6" s="5"/>
    </row>
    <row r="7" spans="1:3" x14ac:dyDescent="0.25">
      <c r="A7" s="42" t="s">
        <v>551</v>
      </c>
      <c r="B7" s="7" t="s">
        <v>7</v>
      </c>
      <c r="C7" s="5"/>
    </row>
    <row r="8" spans="1:3" x14ac:dyDescent="0.25">
      <c r="A8" s="42" t="s">
        <v>552</v>
      </c>
      <c r="B8" s="7" t="s">
        <v>7</v>
      </c>
      <c r="C8" s="5"/>
    </row>
    <row r="9" spans="1:3" x14ac:dyDescent="0.25">
      <c r="A9" s="42" t="s">
        <v>553</v>
      </c>
      <c r="B9" s="7" t="s">
        <v>7</v>
      </c>
      <c r="C9" s="5"/>
    </row>
    <row r="10" spans="1:3" ht="15.75" thickBot="1" x14ac:dyDescent="0.3">
      <c r="A10" s="42" t="s">
        <v>554</v>
      </c>
      <c r="B10" s="7" t="s">
        <v>7</v>
      </c>
      <c r="C10" s="5"/>
    </row>
    <row r="11" spans="1:3" x14ac:dyDescent="0.25">
      <c r="A11" s="31" t="s">
        <v>555</v>
      </c>
      <c r="B11" s="32"/>
      <c r="C11" s="33">
        <f>SUM(C4:C10)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2" sqref="C12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556</v>
      </c>
      <c r="B2" s="66"/>
      <c r="C2" s="67"/>
    </row>
    <row r="3" spans="1:3" ht="15.75" thickBot="1" x14ac:dyDescent="0.3">
      <c r="A3" s="1" t="s">
        <v>2</v>
      </c>
      <c r="B3" s="1" t="s">
        <v>3</v>
      </c>
      <c r="C3" s="2" t="s">
        <v>4</v>
      </c>
    </row>
    <row r="4" spans="1:3" x14ac:dyDescent="0.25">
      <c r="A4" s="42" t="s">
        <v>557</v>
      </c>
      <c r="B4" s="4" t="s">
        <v>7</v>
      </c>
      <c r="C4" s="5"/>
    </row>
    <row r="5" spans="1:3" x14ac:dyDescent="0.25">
      <c r="A5" s="42" t="s">
        <v>558</v>
      </c>
      <c r="B5" s="7" t="s">
        <v>7</v>
      </c>
      <c r="C5" s="5"/>
    </row>
    <row r="6" spans="1:3" x14ac:dyDescent="0.25">
      <c r="A6" s="43" t="s">
        <v>684</v>
      </c>
      <c r="B6" s="7" t="s">
        <v>7</v>
      </c>
      <c r="C6" s="5"/>
    </row>
    <row r="7" spans="1:3" x14ac:dyDescent="0.25">
      <c r="A7" s="43" t="s">
        <v>685</v>
      </c>
      <c r="B7" s="7" t="s">
        <v>7</v>
      </c>
      <c r="C7" s="5"/>
    </row>
    <row r="8" spans="1:3" x14ac:dyDescent="0.25">
      <c r="A8" s="42" t="s">
        <v>559</v>
      </c>
      <c r="B8" s="7" t="s">
        <v>7</v>
      </c>
      <c r="C8" s="5"/>
    </row>
    <row r="9" spans="1:3" x14ac:dyDescent="0.25">
      <c r="A9" s="42" t="s">
        <v>560</v>
      </c>
      <c r="B9" s="7" t="s">
        <v>7</v>
      </c>
      <c r="C9" s="5"/>
    </row>
    <row r="10" spans="1:3" ht="15.75" thickBot="1" x14ac:dyDescent="0.3">
      <c r="A10" s="43" t="s">
        <v>561</v>
      </c>
      <c r="B10" s="7" t="s">
        <v>7</v>
      </c>
      <c r="C10" s="5"/>
    </row>
    <row r="11" spans="1:3" x14ac:dyDescent="0.25">
      <c r="A11" s="31" t="s">
        <v>562</v>
      </c>
      <c r="B11" s="32"/>
      <c r="C11" s="33">
        <f>SUM(C4:C10)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46" workbookViewId="0">
      <selection activeCell="A59" sqref="A59:C5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164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ht="15.75" thickBot="1" x14ac:dyDescent="0.3">
      <c r="A4" s="72" t="s">
        <v>165</v>
      </c>
      <c r="B4" s="73"/>
      <c r="C4" s="74"/>
    </row>
    <row r="5" spans="1:3" x14ac:dyDescent="0.25">
      <c r="A5" s="3" t="s">
        <v>166</v>
      </c>
      <c r="B5" s="4" t="s">
        <v>7</v>
      </c>
      <c r="C5" s="5"/>
    </row>
    <row r="6" spans="1:3" x14ac:dyDescent="0.25">
      <c r="A6" s="6" t="s">
        <v>167</v>
      </c>
      <c r="B6" s="7" t="s">
        <v>7</v>
      </c>
      <c r="C6" s="5"/>
    </row>
    <row r="7" spans="1:3" x14ac:dyDescent="0.25">
      <c r="A7" s="6" t="s">
        <v>168</v>
      </c>
      <c r="B7" s="7" t="s">
        <v>7</v>
      </c>
      <c r="C7" s="5"/>
    </row>
    <row r="8" spans="1:3" x14ac:dyDescent="0.25">
      <c r="A8" s="6" t="s">
        <v>169</v>
      </c>
      <c r="B8" s="7" t="s">
        <v>7</v>
      </c>
      <c r="C8" s="5"/>
    </row>
    <row r="9" spans="1:3" x14ac:dyDescent="0.25">
      <c r="A9" s="6" t="s">
        <v>170</v>
      </c>
      <c r="B9" s="7" t="s">
        <v>7</v>
      </c>
      <c r="C9" s="5"/>
    </row>
    <row r="10" spans="1:3" x14ac:dyDescent="0.25">
      <c r="A10" s="6" t="s">
        <v>171</v>
      </c>
      <c r="B10" s="7" t="s">
        <v>7</v>
      </c>
      <c r="C10" s="5"/>
    </row>
    <row r="11" spans="1:3" x14ac:dyDescent="0.25">
      <c r="A11" s="6" t="s">
        <v>172</v>
      </c>
      <c r="B11" s="7" t="s">
        <v>7</v>
      </c>
      <c r="C11" s="5"/>
    </row>
    <row r="12" spans="1:3" x14ac:dyDescent="0.25">
      <c r="A12" s="6" t="s">
        <v>173</v>
      </c>
      <c r="B12" s="7" t="s">
        <v>7</v>
      </c>
      <c r="C12" s="5"/>
    </row>
    <row r="13" spans="1:3" x14ac:dyDescent="0.25">
      <c r="A13" s="6" t="s">
        <v>174</v>
      </c>
      <c r="B13" s="7" t="s">
        <v>7</v>
      </c>
      <c r="C13" s="5"/>
    </row>
    <row r="14" spans="1:3" x14ac:dyDescent="0.25">
      <c r="A14" s="6" t="s">
        <v>175</v>
      </c>
      <c r="B14" s="7" t="s">
        <v>7</v>
      </c>
      <c r="C14" s="5"/>
    </row>
    <row r="15" spans="1:3" x14ac:dyDescent="0.25">
      <c r="A15" s="6" t="s">
        <v>176</v>
      </c>
      <c r="B15" s="7" t="s">
        <v>7</v>
      </c>
      <c r="C15" s="5"/>
    </row>
    <row r="16" spans="1:3" x14ac:dyDescent="0.25">
      <c r="A16" s="6" t="s">
        <v>177</v>
      </c>
      <c r="B16" s="7" t="s">
        <v>7</v>
      </c>
      <c r="C16" s="5"/>
    </row>
    <row r="17" spans="1:3" x14ac:dyDescent="0.25">
      <c r="A17" s="6" t="s">
        <v>178</v>
      </c>
      <c r="B17" s="7" t="s">
        <v>7</v>
      </c>
      <c r="C17" s="5"/>
    </row>
    <row r="18" spans="1:3" x14ac:dyDescent="0.25">
      <c r="A18" s="6" t="s">
        <v>179</v>
      </c>
      <c r="B18" s="7" t="s">
        <v>7</v>
      </c>
      <c r="C18" s="5"/>
    </row>
    <row r="19" spans="1:3" x14ac:dyDescent="0.25">
      <c r="A19" s="6" t="s">
        <v>180</v>
      </c>
      <c r="B19" s="7" t="s">
        <v>7</v>
      </c>
      <c r="C19" s="5"/>
    </row>
    <row r="20" spans="1:3" x14ac:dyDescent="0.25">
      <c r="A20" s="6" t="s">
        <v>181</v>
      </c>
      <c r="B20" s="7" t="s">
        <v>7</v>
      </c>
      <c r="C20" s="5"/>
    </row>
    <row r="21" spans="1:3" x14ac:dyDescent="0.25">
      <c r="A21" s="6" t="s">
        <v>182</v>
      </c>
      <c r="B21" s="7" t="s">
        <v>7</v>
      </c>
      <c r="C21" s="5"/>
    </row>
    <row r="22" spans="1:3" x14ac:dyDescent="0.25">
      <c r="A22" s="6" t="s">
        <v>183</v>
      </c>
      <c r="B22" s="7" t="s">
        <v>7</v>
      </c>
      <c r="C22" s="5"/>
    </row>
    <row r="23" spans="1:3" x14ac:dyDescent="0.25">
      <c r="A23" s="6" t="s">
        <v>184</v>
      </c>
      <c r="B23" s="7" t="s">
        <v>7</v>
      </c>
      <c r="C23" s="5"/>
    </row>
    <row r="24" spans="1:3" x14ac:dyDescent="0.25">
      <c r="A24" s="6" t="s">
        <v>185</v>
      </c>
      <c r="B24" s="7" t="s">
        <v>7</v>
      </c>
      <c r="C24" s="5"/>
    </row>
    <row r="25" spans="1:3" x14ac:dyDescent="0.25">
      <c r="A25" s="6" t="s">
        <v>186</v>
      </c>
      <c r="B25" s="7" t="s">
        <v>7</v>
      </c>
      <c r="C25" s="5"/>
    </row>
    <row r="26" spans="1:3" x14ac:dyDescent="0.25">
      <c r="A26" s="6" t="s">
        <v>187</v>
      </c>
      <c r="B26" s="7" t="s">
        <v>7</v>
      </c>
      <c r="C26" s="5"/>
    </row>
    <row r="27" spans="1:3" ht="15.75" thickBot="1" x14ac:dyDescent="0.3">
      <c r="A27" s="8" t="s">
        <v>188</v>
      </c>
      <c r="B27" s="9" t="s">
        <v>7</v>
      </c>
      <c r="C27" s="5"/>
    </row>
    <row r="28" spans="1:3" ht="15.75" thickBot="1" x14ac:dyDescent="0.3">
      <c r="A28" s="75" t="s">
        <v>189</v>
      </c>
      <c r="B28" s="76"/>
      <c r="C28" s="77"/>
    </row>
    <row r="29" spans="1:3" x14ac:dyDescent="0.25">
      <c r="A29" s="3" t="s">
        <v>190</v>
      </c>
      <c r="B29" s="4" t="s">
        <v>7</v>
      </c>
      <c r="C29" s="5"/>
    </row>
    <row r="30" spans="1:3" x14ac:dyDescent="0.25">
      <c r="A30" s="6" t="s">
        <v>191</v>
      </c>
      <c r="B30" s="7" t="s">
        <v>7</v>
      </c>
      <c r="C30" s="5"/>
    </row>
    <row r="31" spans="1:3" x14ac:dyDescent="0.25">
      <c r="A31" s="6" t="s">
        <v>192</v>
      </c>
      <c r="B31" s="7" t="s">
        <v>7</v>
      </c>
      <c r="C31" s="5"/>
    </row>
    <row r="32" spans="1:3" x14ac:dyDescent="0.25">
      <c r="A32" s="6" t="s">
        <v>193</v>
      </c>
      <c r="B32" s="7" t="s">
        <v>7</v>
      </c>
      <c r="C32" s="5"/>
    </row>
    <row r="33" spans="1:3" ht="15.75" thickBot="1" x14ac:dyDescent="0.3">
      <c r="A33" s="8" t="s">
        <v>194</v>
      </c>
      <c r="B33" s="9" t="s">
        <v>7</v>
      </c>
      <c r="C33" s="5"/>
    </row>
    <row r="34" spans="1:3" ht="15.75" thickBot="1" x14ac:dyDescent="0.3">
      <c r="A34" s="75" t="s">
        <v>195</v>
      </c>
      <c r="B34" s="76"/>
      <c r="C34" s="77"/>
    </row>
    <row r="35" spans="1:3" x14ac:dyDescent="0.25">
      <c r="A35" s="19" t="s">
        <v>196</v>
      </c>
      <c r="B35" s="4" t="s">
        <v>7</v>
      </c>
      <c r="C35" s="5"/>
    </row>
    <row r="36" spans="1:3" x14ac:dyDescent="0.25">
      <c r="A36" s="20" t="s">
        <v>197</v>
      </c>
      <c r="B36" s="7" t="s">
        <v>7</v>
      </c>
      <c r="C36" s="5"/>
    </row>
    <row r="37" spans="1:3" x14ac:dyDescent="0.25">
      <c r="A37" s="20" t="s">
        <v>198</v>
      </c>
      <c r="B37" s="7" t="s">
        <v>7</v>
      </c>
      <c r="C37" s="5"/>
    </row>
    <row r="38" spans="1:3" x14ac:dyDescent="0.25">
      <c r="A38" s="20" t="s">
        <v>199</v>
      </c>
      <c r="B38" s="7" t="s">
        <v>7</v>
      </c>
      <c r="C38" s="5"/>
    </row>
    <row r="39" spans="1:3" x14ac:dyDescent="0.25">
      <c r="A39" s="20" t="s">
        <v>200</v>
      </c>
      <c r="B39" s="7" t="s">
        <v>7</v>
      </c>
      <c r="C39" s="5"/>
    </row>
    <row r="40" spans="1:3" x14ac:dyDescent="0.25">
      <c r="A40" s="20" t="s">
        <v>201</v>
      </c>
      <c r="B40" s="7" t="s">
        <v>7</v>
      </c>
      <c r="C40" s="5"/>
    </row>
    <row r="41" spans="1:3" x14ac:dyDescent="0.25">
      <c r="A41" s="20" t="s">
        <v>202</v>
      </c>
      <c r="B41" s="7" t="s">
        <v>7</v>
      </c>
      <c r="C41" s="5"/>
    </row>
    <row r="42" spans="1:3" x14ac:dyDescent="0.25">
      <c r="A42" s="20" t="s">
        <v>203</v>
      </c>
      <c r="B42" s="7" t="s">
        <v>7</v>
      </c>
      <c r="C42" s="5"/>
    </row>
    <row r="43" spans="1:3" x14ac:dyDescent="0.25">
      <c r="A43" s="20" t="s">
        <v>204</v>
      </c>
      <c r="B43" s="7" t="s">
        <v>7</v>
      </c>
      <c r="C43" s="5"/>
    </row>
    <row r="44" spans="1:3" x14ac:dyDescent="0.25">
      <c r="A44" s="20" t="s">
        <v>205</v>
      </c>
      <c r="B44" s="7" t="s">
        <v>7</v>
      </c>
      <c r="C44" s="5"/>
    </row>
    <row r="45" spans="1:3" x14ac:dyDescent="0.25">
      <c r="A45" s="20" t="s">
        <v>206</v>
      </c>
      <c r="B45" s="13" t="s">
        <v>7</v>
      </c>
      <c r="C45" s="5"/>
    </row>
    <row r="46" spans="1:3" x14ac:dyDescent="0.25">
      <c r="A46" s="20" t="s">
        <v>207</v>
      </c>
      <c r="B46" s="13" t="s">
        <v>7</v>
      </c>
      <c r="C46" s="5"/>
    </row>
    <row r="47" spans="1:3" ht="15.75" thickBot="1" x14ac:dyDescent="0.3">
      <c r="A47" s="21" t="s">
        <v>208</v>
      </c>
      <c r="B47" s="22" t="s">
        <v>7</v>
      </c>
      <c r="C47" s="23"/>
    </row>
    <row r="48" spans="1:3" ht="15.75" thickBot="1" x14ac:dyDescent="0.3">
      <c r="A48" s="75" t="s">
        <v>66</v>
      </c>
      <c r="B48" s="76"/>
      <c r="C48" s="77"/>
    </row>
    <row r="49" spans="1:3" x14ac:dyDescent="0.25">
      <c r="A49" s="3" t="s">
        <v>209</v>
      </c>
      <c r="B49" s="4" t="s">
        <v>7</v>
      </c>
      <c r="C49" s="5"/>
    </row>
    <row r="50" spans="1:3" x14ac:dyDescent="0.25">
      <c r="A50" s="6" t="s">
        <v>210</v>
      </c>
      <c r="B50" s="7" t="s">
        <v>7</v>
      </c>
      <c r="C50" s="5"/>
    </row>
    <row r="51" spans="1:3" x14ac:dyDescent="0.25">
      <c r="A51" s="6" t="s">
        <v>211</v>
      </c>
      <c r="B51" s="7" t="s">
        <v>7</v>
      </c>
      <c r="C51" s="5"/>
    </row>
    <row r="52" spans="1:3" x14ac:dyDescent="0.25">
      <c r="A52" s="6" t="s">
        <v>212</v>
      </c>
      <c r="B52" s="7" t="s">
        <v>7</v>
      </c>
      <c r="C52" s="5"/>
    </row>
    <row r="53" spans="1:3" x14ac:dyDescent="0.25">
      <c r="A53" s="6" t="s">
        <v>213</v>
      </c>
      <c r="B53" s="7" t="s">
        <v>7</v>
      </c>
      <c r="C53" s="5"/>
    </row>
    <row r="54" spans="1:3" x14ac:dyDescent="0.25">
      <c r="A54" s="6" t="s">
        <v>214</v>
      </c>
      <c r="B54" s="7" t="s">
        <v>7</v>
      </c>
      <c r="C54" s="5"/>
    </row>
    <row r="55" spans="1:3" x14ac:dyDescent="0.25">
      <c r="A55" s="6" t="s">
        <v>215</v>
      </c>
      <c r="B55" s="7" t="s">
        <v>7</v>
      </c>
      <c r="C55" s="5"/>
    </row>
    <row r="56" spans="1:3" x14ac:dyDescent="0.25">
      <c r="A56" s="6" t="s">
        <v>216</v>
      </c>
      <c r="B56" s="7" t="s">
        <v>7</v>
      </c>
      <c r="C56" s="5"/>
    </row>
    <row r="57" spans="1:3" x14ac:dyDescent="0.25">
      <c r="A57" s="6" t="s">
        <v>217</v>
      </c>
      <c r="B57" s="7" t="s">
        <v>7</v>
      </c>
      <c r="C57" s="5"/>
    </row>
    <row r="58" spans="1:3" ht="15.75" thickBot="1" x14ac:dyDescent="0.3">
      <c r="A58" s="8" t="s">
        <v>218</v>
      </c>
      <c r="B58" s="9" t="s">
        <v>7</v>
      </c>
      <c r="C58" s="5"/>
    </row>
    <row r="59" spans="1:3" ht="15.75" thickBot="1" x14ac:dyDescent="0.3">
      <c r="A59" s="75" t="s">
        <v>95</v>
      </c>
      <c r="B59" s="76"/>
      <c r="C59" s="77"/>
    </row>
    <row r="60" spans="1:3" x14ac:dyDescent="0.25">
      <c r="A60" s="3" t="s">
        <v>219</v>
      </c>
      <c r="B60" s="4" t="s">
        <v>7</v>
      </c>
      <c r="C60" s="5"/>
    </row>
    <row r="61" spans="1:3" x14ac:dyDescent="0.25">
      <c r="A61" s="6" t="s">
        <v>220</v>
      </c>
      <c r="B61" s="7" t="s">
        <v>7</v>
      </c>
      <c r="C61" s="5"/>
    </row>
    <row r="62" spans="1:3" x14ac:dyDescent="0.25">
      <c r="A62" s="6" t="s">
        <v>221</v>
      </c>
      <c r="B62" s="7" t="s">
        <v>7</v>
      </c>
      <c r="C62" s="5"/>
    </row>
    <row r="63" spans="1:3" x14ac:dyDescent="0.25">
      <c r="A63" s="6" t="s">
        <v>222</v>
      </c>
      <c r="B63" s="7" t="s">
        <v>7</v>
      </c>
      <c r="C63" s="5"/>
    </row>
    <row r="64" spans="1:3" x14ac:dyDescent="0.25">
      <c r="A64" s="10" t="s">
        <v>223</v>
      </c>
      <c r="B64" s="13" t="s">
        <v>7</v>
      </c>
      <c r="C64" s="5"/>
    </row>
    <row r="65" spans="1:3" x14ac:dyDescent="0.25">
      <c r="A65" s="6" t="s">
        <v>224</v>
      </c>
      <c r="B65" s="7" t="s">
        <v>7</v>
      </c>
      <c r="C65" s="5"/>
    </row>
    <row r="66" spans="1:3" x14ac:dyDescent="0.25">
      <c r="A66" s="6" t="s">
        <v>225</v>
      </c>
      <c r="B66" s="7" t="s">
        <v>7</v>
      </c>
      <c r="C66" s="5"/>
    </row>
    <row r="67" spans="1:3" x14ac:dyDescent="0.25">
      <c r="A67" s="6" t="s">
        <v>226</v>
      </c>
      <c r="B67" s="7" t="s">
        <v>7</v>
      </c>
      <c r="C67" s="5"/>
    </row>
    <row r="68" spans="1:3" x14ac:dyDescent="0.25">
      <c r="A68" s="6" t="s">
        <v>227</v>
      </c>
      <c r="B68" s="7" t="s">
        <v>7</v>
      </c>
      <c r="C68" s="5"/>
    </row>
    <row r="69" spans="1:3" x14ac:dyDescent="0.25">
      <c r="A69" s="6" t="s">
        <v>228</v>
      </c>
      <c r="B69" s="7" t="s">
        <v>7</v>
      </c>
      <c r="C69" s="5"/>
    </row>
    <row r="70" spans="1:3" x14ac:dyDescent="0.25">
      <c r="A70" s="6" t="s">
        <v>229</v>
      </c>
      <c r="B70" s="7" t="s">
        <v>7</v>
      </c>
      <c r="C70" s="5"/>
    </row>
    <row r="71" spans="1:3" x14ac:dyDescent="0.25">
      <c r="A71" s="6" t="s">
        <v>230</v>
      </c>
      <c r="B71" s="7" t="s">
        <v>7</v>
      </c>
      <c r="C71" s="5"/>
    </row>
    <row r="72" spans="1:3" x14ac:dyDescent="0.25">
      <c r="A72" s="20" t="s">
        <v>231</v>
      </c>
      <c r="B72" s="7" t="s">
        <v>7</v>
      </c>
      <c r="C72" s="23"/>
    </row>
    <row r="73" spans="1:3" x14ac:dyDescent="0.25">
      <c r="A73" s="6" t="s">
        <v>232</v>
      </c>
      <c r="B73" s="7" t="s">
        <v>7</v>
      </c>
      <c r="C73" s="5"/>
    </row>
    <row r="74" spans="1:3" x14ac:dyDescent="0.25">
      <c r="A74" s="6" t="s">
        <v>233</v>
      </c>
      <c r="B74" s="7" t="s">
        <v>7</v>
      </c>
      <c r="C74" s="5"/>
    </row>
    <row r="75" spans="1:3" x14ac:dyDescent="0.25">
      <c r="A75" s="6" t="s">
        <v>234</v>
      </c>
      <c r="B75" s="7" t="s">
        <v>7</v>
      </c>
      <c r="C75" s="5"/>
    </row>
    <row r="76" spans="1:3" ht="15.75" thickBot="1" x14ac:dyDescent="0.3">
      <c r="A76" s="8" t="s">
        <v>235</v>
      </c>
      <c r="B76" s="9" t="s">
        <v>7</v>
      </c>
      <c r="C76" s="5"/>
    </row>
    <row r="77" spans="1:3" x14ac:dyDescent="0.25">
      <c r="A77" s="68" t="s">
        <v>236</v>
      </c>
      <c r="B77" s="69"/>
      <c r="C77" s="15">
        <f>SUM(C5:C76)</f>
        <v>0</v>
      </c>
    </row>
  </sheetData>
  <mergeCells count="8">
    <mergeCell ref="A1:C1"/>
    <mergeCell ref="A2:C2"/>
    <mergeCell ref="A77:B77"/>
    <mergeCell ref="A4:C4"/>
    <mergeCell ref="A28:C28"/>
    <mergeCell ref="A34:C34"/>
    <mergeCell ref="A48:C48"/>
    <mergeCell ref="A59:C59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  <col min="4" max="4" width="60.7109375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659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s="45" t="s">
        <v>564</v>
      </c>
      <c r="B4" s="46" t="s">
        <v>565</v>
      </c>
      <c r="C4" s="5"/>
    </row>
    <row r="5" spans="1:3" x14ac:dyDescent="0.25">
      <c r="A5" s="47" t="s">
        <v>566</v>
      </c>
      <c r="B5" s="48" t="s">
        <v>567</v>
      </c>
      <c r="C5" s="5"/>
    </row>
    <row r="6" spans="1:3" x14ac:dyDescent="0.25">
      <c r="A6" s="45" t="s">
        <v>568</v>
      </c>
      <c r="B6" s="46" t="s">
        <v>286</v>
      </c>
      <c r="C6" s="5"/>
    </row>
    <row r="7" spans="1:3" x14ac:dyDescent="0.25">
      <c r="A7" s="45" t="s">
        <v>569</v>
      </c>
      <c r="B7" s="46" t="s">
        <v>565</v>
      </c>
      <c r="C7" s="5"/>
    </row>
    <row r="8" spans="1:3" x14ac:dyDescent="0.25">
      <c r="A8" s="47" t="s">
        <v>686</v>
      </c>
      <c r="B8" s="49" t="s">
        <v>570</v>
      </c>
      <c r="C8" s="5"/>
    </row>
    <row r="9" spans="1:3" x14ac:dyDescent="0.25">
      <c r="A9" s="47" t="s">
        <v>571</v>
      </c>
      <c r="B9" s="49" t="s">
        <v>570</v>
      </c>
      <c r="C9" s="5"/>
    </row>
    <row r="10" spans="1:3" x14ac:dyDescent="0.25">
      <c r="A10" s="45" t="s">
        <v>687</v>
      </c>
      <c r="B10" s="46" t="s">
        <v>565</v>
      </c>
      <c r="C10" s="5"/>
    </row>
    <row r="11" spans="1:3" x14ac:dyDescent="0.25">
      <c r="A11" s="45" t="s">
        <v>572</v>
      </c>
      <c r="B11" s="46" t="s">
        <v>565</v>
      </c>
      <c r="C11" s="5"/>
    </row>
    <row r="12" spans="1:3" x14ac:dyDescent="0.25">
      <c r="A12" s="45" t="s">
        <v>573</v>
      </c>
      <c r="B12" s="46" t="s">
        <v>286</v>
      </c>
      <c r="C12" s="5"/>
    </row>
    <row r="13" spans="1:3" ht="15.75" thickBot="1" x14ac:dyDescent="0.3">
      <c r="A13" s="45" t="s">
        <v>574</v>
      </c>
      <c r="B13" s="46" t="s">
        <v>286</v>
      </c>
      <c r="C13" s="5"/>
    </row>
    <row r="14" spans="1:3" x14ac:dyDescent="0.25">
      <c r="A14" s="31" t="s">
        <v>563</v>
      </c>
      <c r="B14" s="32"/>
      <c r="C14" s="33">
        <f>SUM(C4:C13)</f>
        <v>0</v>
      </c>
    </row>
    <row r="15" spans="1:3" x14ac:dyDescent="0.25">
      <c r="C15" s="6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9" sqref="B1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  <col min="4" max="4" width="80.140625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65" t="s">
        <v>660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s="45" t="s">
        <v>670</v>
      </c>
      <c r="B4" s="46" t="s">
        <v>286</v>
      </c>
      <c r="C4" s="5"/>
    </row>
    <row r="5" spans="1:3" x14ac:dyDescent="0.25">
      <c r="A5" s="45" t="s">
        <v>669</v>
      </c>
      <c r="B5" s="46" t="s">
        <v>286</v>
      </c>
      <c r="C5" s="5"/>
    </row>
    <row r="6" spans="1:3" x14ac:dyDescent="0.25">
      <c r="A6" s="47" t="s">
        <v>575</v>
      </c>
      <c r="B6" s="48" t="s">
        <v>286</v>
      </c>
      <c r="C6" s="5"/>
    </row>
    <row r="7" spans="1:3" x14ac:dyDescent="0.25">
      <c r="A7" s="47" t="s">
        <v>576</v>
      </c>
      <c r="B7" s="48" t="s">
        <v>567</v>
      </c>
      <c r="C7" s="5"/>
    </row>
    <row r="8" spans="1:3" x14ac:dyDescent="0.25">
      <c r="A8" s="47" t="s">
        <v>577</v>
      </c>
      <c r="B8" s="48" t="s">
        <v>286</v>
      </c>
      <c r="C8" s="5"/>
    </row>
    <row r="9" spans="1:3" x14ac:dyDescent="0.25">
      <c r="A9" s="47" t="s">
        <v>578</v>
      </c>
      <c r="B9" s="48" t="s">
        <v>286</v>
      </c>
      <c r="C9" s="5"/>
    </row>
    <row r="10" spans="1:3" x14ac:dyDescent="0.25">
      <c r="A10" s="47" t="s">
        <v>579</v>
      </c>
      <c r="B10" s="48" t="s">
        <v>565</v>
      </c>
      <c r="C10" s="5"/>
    </row>
    <row r="11" spans="1:3" x14ac:dyDescent="0.25">
      <c r="A11" s="47" t="s">
        <v>580</v>
      </c>
      <c r="B11" s="48" t="s">
        <v>565</v>
      </c>
      <c r="C11" s="5"/>
    </row>
    <row r="12" spans="1:3" x14ac:dyDescent="0.25">
      <c r="A12" s="47" t="s">
        <v>581</v>
      </c>
      <c r="B12" s="48" t="s">
        <v>286</v>
      </c>
      <c r="C12" s="5"/>
    </row>
    <row r="13" spans="1:3" x14ac:dyDescent="0.25">
      <c r="A13" s="47" t="s">
        <v>582</v>
      </c>
      <c r="B13" s="48" t="s">
        <v>286</v>
      </c>
      <c r="C13" s="5"/>
    </row>
    <row r="14" spans="1:3" x14ac:dyDescent="0.25">
      <c r="A14" s="45" t="s">
        <v>668</v>
      </c>
      <c r="B14" s="46" t="s">
        <v>565</v>
      </c>
      <c r="C14" s="5"/>
    </row>
    <row r="15" spans="1:3" x14ac:dyDescent="0.25">
      <c r="A15" s="58" t="s">
        <v>661</v>
      </c>
      <c r="B15" s="59"/>
      <c r="C15" s="63">
        <f>SUM(C4:C14)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C13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  <col min="4" max="4" width="63" customWidth="1"/>
  </cols>
  <sheetData>
    <row r="1" spans="1:3" x14ac:dyDescent="0.25">
      <c r="A1" s="65" t="s">
        <v>434</v>
      </c>
      <c r="B1" s="66"/>
      <c r="C1" s="67"/>
    </row>
    <row r="2" spans="1:3" x14ac:dyDescent="0.25">
      <c r="A2" s="81" t="s">
        <v>662</v>
      </c>
      <c r="B2" s="82"/>
      <c r="C2" s="83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s="45" t="s">
        <v>657</v>
      </c>
      <c r="B4" s="46" t="s">
        <v>656</v>
      </c>
      <c r="C4" s="5"/>
    </row>
    <row r="5" spans="1:3" x14ac:dyDescent="0.25">
      <c r="A5" s="45" t="s">
        <v>583</v>
      </c>
      <c r="B5" s="46" t="s">
        <v>584</v>
      </c>
      <c r="C5" s="5"/>
    </row>
    <row r="6" spans="1:3" x14ac:dyDescent="0.25">
      <c r="A6" s="45" t="s">
        <v>688</v>
      </c>
      <c r="B6" s="46" t="s">
        <v>584</v>
      </c>
      <c r="C6" s="5"/>
    </row>
    <row r="7" spans="1:3" x14ac:dyDescent="0.25">
      <c r="A7" s="45" t="s">
        <v>585</v>
      </c>
      <c r="B7" s="46" t="s">
        <v>584</v>
      </c>
      <c r="C7" s="5"/>
    </row>
    <row r="8" spans="1:3" x14ac:dyDescent="0.25">
      <c r="A8" s="45" t="s">
        <v>415</v>
      </c>
      <c r="B8" s="46" t="s">
        <v>584</v>
      </c>
      <c r="C8" s="5"/>
    </row>
    <row r="9" spans="1:3" x14ac:dyDescent="0.25">
      <c r="A9" s="45" t="s">
        <v>586</v>
      </c>
      <c r="B9" s="46" t="s">
        <v>584</v>
      </c>
      <c r="C9" s="5"/>
    </row>
    <row r="10" spans="1:3" x14ac:dyDescent="0.25">
      <c r="A10" s="47" t="s">
        <v>587</v>
      </c>
      <c r="B10" s="48" t="s">
        <v>588</v>
      </c>
      <c r="C10" s="5"/>
    </row>
    <row r="11" spans="1:3" ht="15.75" thickBot="1" x14ac:dyDescent="0.3">
      <c r="A11" s="47" t="s">
        <v>589</v>
      </c>
      <c r="B11" s="48" t="s">
        <v>286</v>
      </c>
      <c r="C11" s="5"/>
    </row>
    <row r="12" spans="1:3" x14ac:dyDescent="0.25">
      <c r="A12" s="31" t="s">
        <v>663</v>
      </c>
      <c r="B12" s="32"/>
      <c r="C12" s="33">
        <f>SUM(C4:C11)</f>
        <v>0</v>
      </c>
    </row>
    <row r="13" spans="1:3" x14ac:dyDescent="0.25">
      <c r="C13" s="6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9" sqref="C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590</v>
      </c>
      <c r="B1" s="66"/>
      <c r="C1" s="67"/>
    </row>
    <row r="2" spans="1:3" x14ac:dyDescent="0.25">
      <c r="A2" s="65" t="s">
        <v>591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s="42" t="s">
        <v>592</v>
      </c>
      <c r="B4" s="42" t="s">
        <v>593</v>
      </c>
      <c r="C4" s="5"/>
    </row>
    <row r="5" spans="1:3" x14ac:dyDescent="0.25">
      <c r="A5" s="42" t="s">
        <v>594</v>
      </c>
      <c r="B5" s="42" t="s">
        <v>593</v>
      </c>
      <c r="C5" s="5"/>
    </row>
    <row r="6" spans="1:3" x14ac:dyDescent="0.25">
      <c r="A6" s="42" t="s">
        <v>595</v>
      </c>
      <c r="B6" s="42" t="s">
        <v>593</v>
      </c>
      <c r="C6" s="5"/>
    </row>
    <row r="7" spans="1:3" ht="15.75" thickBot="1" x14ac:dyDescent="0.3">
      <c r="A7" s="42" t="s">
        <v>596</v>
      </c>
      <c r="B7" s="42" t="s">
        <v>593</v>
      </c>
      <c r="C7" s="5"/>
    </row>
    <row r="8" spans="1:3" x14ac:dyDescent="0.25">
      <c r="A8" s="31" t="s">
        <v>597</v>
      </c>
      <c r="B8" s="32"/>
      <c r="C8" s="33">
        <f>SUM(C4:C7)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50" zoomScaleNormal="150" zoomScalePageLayoutView="150" workbookViewId="0">
      <selection activeCell="C15" sqref="C15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590</v>
      </c>
      <c r="B1" s="66"/>
      <c r="C1" s="67"/>
    </row>
    <row r="2" spans="1:3" x14ac:dyDescent="0.25">
      <c r="A2" s="65" t="s">
        <v>658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t="s">
        <v>655</v>
      </c>
      <c r="B4" s="48" t="s">
        <v>584</v>
      </c>
      <c r="C4" s="5"/>
    </row>
    <row r="5" spans="1:3" x14ac:dyDescent="0.25">
      <c r="A5" s="47" t="s">
        <v>652</v>
      </c>
      <c r="B5" s="48" t="s">
        <v>584</v>
      </c>
      <c r="C5" s="5"/>
    </row>
    <row r="6" spans="1:3" x14ac:dyDescent="0.25">
      <c r="A6" s="47" t="s">
        <v>653</v>
      </c>
      <c r="B6" s="48" t="s">
        <v>584</v>
      </c>
      <c r="C6" s="5"/>
    </row>
    <row r="7" spans="1:3" x14ac:dyDescent="0.25">
      <c r="A7" s="47" t="s">
        <v>689</v>
      </c>
      <c r="B7" s="48" t="s">
        <v>584</v>
      </c>
      <c r="C7" s="5"/>
    </row>
    <row r="8" spans="1:3" x14ac:dyDescent="0.25">
      <c r="A8" s="47" t="s">
        <v>690</v>
      </c>
      <c r="B8" s="48" t="s">
        <v>584</v>
      </c>
      <c r="C8" s="5"/>
    </row>
    <row r="9" spans="1:3" x14ac:dyDescent="0.25">
      <c r="A9" s="47" t="s">
        <v>654</v>
      </c>
      <c r="B9" s="48" t="s">
        <v>584</v>
      </c>
      <c r="C9" s="5"/>
    </row>
    <row r="10" spans="1:3" x14ac:dyDescent="0.25">
      <c r="A10" s="47" t="s">
        <v>598</v>
      </c>
      <c r="B10" s="48" t="s">
        <v>584</v>
      </c>
      <c r="C10" s="5"/>
    </row>
    <row r="11" spans="1:3" x14ac:dyDescent="0.25">
      <c r="A11" s="47" t="s">
        <v>599</v>
      </c>
      <c r="B11" s="48" t="s">
        <v>600</v>
      </c>
      <c r="C11" s="5"/>
    </row>
    <row r="12" spans="1:3" x14ac:dyDescent="0.25">
      <c r="A12" s="47" t="s">
        <v>601</v>
      </c>
      <c r="B12" s="48" t="s">
        <v>602</v>
      </c>
      <c r="C12" s="5"/>
    </row>
    <row r="13" spans="1:3" ht="15.75" thickBot="1" x14ac:dyDescent="0.3">
      <c r="A13" s="47" t="s">
        <v>603</v>
      </c>
      <c r="B13" s="48" t="s">
        <v>161</v>
      </c>
      <c r="C13" s="5"/>
    </row>
    <row r="14" spans="1:3" x14ac:dyDescent="0.25">
      <c r="A14" s="31" t="s">
        <v>604</v>
      </c>
      <c r="B14" s="32"/>
      <c r="C14" s="33">
        <f>SUM(C4:C13)</f>
        <v>0</v>
      </c>
    </row>
    <row r="15" spans="1:3" x14ac:dyDescent="0.25">
      <c r="C15" s="6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697</v>
      </c>
      <c r="B1" s="66"/>
      <c r="C1" s="67"/>
    </row>
    <row r="2" spans="1:3" x14ac:dyDescent="0.25">
      <c r="A2" s="65" t="s">
        <v>699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s="47" t="s">
        <v>605</v>
      </c>
      <c r="B4" s="48" t="s">
        <v>606</v>
      </c>
      <c r="C4" s="5"/>
    </row>
    <row r="5" spans="1:3" ht="15.75" thickBot="1" x14ac:dyDescent="0.3">
      <c r="A5" s="47" t="s">
        <v>607</v>
      </c>
      <c r="B5" s="48" t="s">
        <v>248</v>
      </c>
      <c r="C5" s="5"/>
    </row>
    <row r="6" spans="1:3" x14ac:dyDescent="0.25">
      <c r="A6" s="31" t="s">
        <v>608</v>
      </c>
      <c r="B6" s="32"/>
      <c r="C6" s="33">
        <f>SUM(C4:C5)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9" sqref="C1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.140625" customWidth="1"/>
  </cols>
  <sheetData>
    <row r="1" spans="1:3" x14ac:dyDescent="0.25">
      <c r="A1" s="65" t="s">
        <v>590</v>
      </c>
      <c r="B1" s="66"/>
      <c r="C1" s="67"/>
    </row>
    <row r="2" spans="1:3" x14ac:dyDescent="0.25">
      <c r="A2" s="65" t="s">
        <v>609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s="42" t="s">
        <v>610</v>
      </c>
      <c r="B4" s="50" t="s">
        <v>611</v>
      </c>
      <c r="C4" s="61"/>
    </row>
    <row r="5" spans="1:3" x14ac:dyDescent="0.25">
      <c r="A5" s="42" t="s">
        <v>612</v>
      </c>
      <c r="B5" s="50" t="s">
        <v>611</v>
      </c>
      <c r="C5" s="61"/>
    </row>
    <row r="6" spans="1:3" x14ac:dyDescent="0.25">
      <c r="A6" s="42" t="s">
        <v>613</v>
      </c>
      <c r="B6" s="50" t="s">
        <v>611</v>
      </c>
      <c r="C6" s="61"/>
    </row>
    <row r="7" spans="1:3" x14ac:dyDescent="0.25">
      <c r="A7" s="42" t="s">
        <v>614</v>
      </c>
      <c r="B7" s="50" t="s">
        <v>611</v>
      </c>
      <c r="C7" s="61"/>
    </row>
    <row r="8" spans="1:3" x14ac:dyDescent="0.25">
      <c r="A8" s="42" t="s">
        <v>615</v>
      </c>
      <c r="B8" s="50" t="s">
        <v>611</v>
      </c>
      <c r="C8" s="61"/>
    </row>
    <row r="9" spans="1:3" x14ac:dyDescent="0.25">
      <c r="A9" s="42" t="s">
        <v>616</v>
      </c>
      <c r="B9" s="50" t="s">
        <v>611</v>
      </c>
      <c r="C9" s="61"/>
    </row>
    <row r="10" spans="1:3" x14ac:dyDescent="0.25">
      <c r="A10" s="42" t="s">
        <v>617</v>
      </c>
      <c r="B10" s="50" t="s">
        <v>611</v>
      </c>
      <c r="C10" s="61"/>
    </row>
    <row r="11" spans="1:3" x14ac:dyDescent="0.25">
      <c r="A11" s="42" t="s">
        <v>618</v>
      </c>
      <c r="B11" s="50" t="s">
        <v>611</v>
      </c>
      <c r="C11" s="61"/>
    </row>
    <row r="12" spans="1:3" x14ac:dyDescent="0.25">
      <c r="A12" s="42" t="s">
        <v>619</v>
      </c>
      <c r="B12" s="50" t="s">
        <v>611</v>
      </c>
      <c r="C12" s="61"/>
    </row>
    <row r="13" spans="1:3" x14ac:dyDescent="0.25">
      <c r="A13" s="42" t="s">
        <v>620</v>
      </c>
      <c r="B13" s="50" t="s">
        <v>611</v>
      </c>
      <c r="C13" s="61"/>
    </row>
    <row r="14" spans="1:3" x14ac:dyDescent="0.25">
      <c r="A14" s="42" t="s">
        <v>621</v>
      </c>
      <c r="B14" s="50" t="s">
        <v>611</v>
      </c>
      <c r="C14" s="61"/>
    </row>
    <row r="15" spans="1:3" x14ac:dyDescent="0.25">
      <c r="A15" s="42" t="s">
        <v>622</v>
      </c>
      <c r="B15" s="50" t="s">
        <v>611</v>
      </c>
      <c r="C15" s="61"/>
    </row>
    <row r="16" spans="1:3" x14ac:dyDescent="0.25">
      <c r="A16" s="42" t="s">
        <v>623</v>
      </c>
      <c r="B16" s="50" t="s">
        <v>611</v>
      </c>
      <c r="C16" s="61"/>
    </row>
    <row r="17" spans="1:3" x14ac:dyDescent="0.25">
      <c r="A17" s="42" t="s">
        <v>624</v>
      </c>
      <c r="B17" s="50" t="s">
        <v>611</v>
      </c>
      <c r="C17" s="61"/>
    </row>
    <row r="18" spans="1:3" x14ac:dyDescent="0.25">
      <c r="A18" s="51" t="s">
        <v>625</v>
      </c>
      <c r="B18" s="51"/>
      <c r="C18" s="33">
        <f>SUM(C4:C17)</f>
        <v>0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8" zoomScale="74" zoomScaleNormal="60" zoomScalePageLayoutView="60" workbookViewId="0">
      <selection activeCell="D30" sqref="D30"/>
    </sheetView>
  </sheetViews>
  <sheetFormatPr defaultColWidth="55.42578125" defaultRowHeight="15" x14ac:dyDescent="0.25"/>
  <cols>
    <col min="1" max="1" width="55.42578125" style="52"/>
    <col min="2" max="2" width="1.28515625" style="52" customWidth="1"/>
    <col min="3" max="3" width="2" style="52" hidden="1" customWidth="1"/>
    <col min="4" max="4" width="17.140625" style="52" customWidth="1"/>
    <col min="5" max="5" width="7.7109375" style="57" customWidth="1"/>
    <col min="6" max="16384" width="55.42578125" style="52"/>
  </cols>
  <sheetData>
    <row r="1" spans="1:5" s="53" customFormat="1" ht="35.25" customHeight="1" x14ac:dyDescent="0.25">
      <c r="A1" s="88" t="s">
        <v>627</v>
      </c>
      <c r="B1" s="88"/>
      <c r="C1" s="89"/>
      <c r="D1" s="89"/>
      <c r="E1" s="54"/>
    </row>
    <row r="2" spans="1:5" s="54" customFormat="1" ht="35.25" customHeight="1" x14ac:dyDescent="0.25">
      <c r="A2" s="85" t="s">
        <v>691</v>
      </c>
      <c r="B2" s="86"/>
      <c r="C2" s="86"/>
      <c r="D2" s="87"/>
    </row>
    <row r="3" spans="1:5" s="53" customFormat="1" ht="35.25" customHeight="1" x14ac:dyDescent="0.25">
      <c r="A3" s="84" t="s">
        <v>628</v>
      </c>
      <c r="B3" s="84"/>
      <c r="C3" s="84"/>
      <c r="D3" s="64">
        <f>'1_1_Hangtechnika'!C165</f>
        <v>0</v>
      </c>
      <c r="E3" s="54"/>
    </row>
    <row r="4" spans="1:5" s="53" customFormat="1" ht="35.25" customHeight="1" x14ac:dyDescent="0.25">
      <c r="A4" s="84" t="s">
        <v>629</v>
      </c>
      <c r="B4" s="84"/>
      <c r="C4" s="84"/>
      <c r="D4" s="64">
        <f>'1_2_világítás_technika'!C77</f>
        <v>0</v>
      </c>
      <c r="E4" s="56"/>
    </row>
    <row r="5" spans="1:5" s="53" customFormat="1" ht="35.25" customHeight="1" x14ac:dyDescent="0.25">
      <c r="A5" s="84" t="s">
        <v>630</v>
      </c>
      <c r="B5" s="84"/>
      <c r="C5" s="84"/>
      <c r="D5" s="64">
        <f>'1_3_színpadtechnika'!C36</f>
        <v>0</v>
      </c>
      <c r="E5" s="56"/>
    </row>
    <row r="6" spans="1:5" s="53" customFormat="1" ht="35.25" customHeight="1" x14ac:dyDescent="0.25">
      <c r="A6" s="84" t="s">
        <v>631</v>
      </c>
      <c r="B6" s="84"/>
      <c r="C6" s="84"/>
      <c r="D6" s="64">
        <f>'1_4_Erőátviteli_szolg'!C32</f>
        <v>0</v>
      </c>
      <c r="E6" s="56"/>
    </row>
    <row r="7" spans="1:5" s="53" customFormat="1" ht="35.25" customHeight="1" x14ac:dyDescent="0.25">
      <c r="A7" s="84" t="s">
        <v>632</v>
      </c>
      <c r="B7" s="84"/>
      <c r="C7" s="84"/>
      <c r="D7" s="64">
        <f>'1_5_Vizuáltechnika'!C41</f>
        <v>0</v>
      </c>
      <c r="E7" s="56"/>
    </row>
    <row r="8" spans="1:5" s="53" customFormat="1" ht="35.25" customHeight="1" x14ac:dyDescent="0.25">
      <c r="A8" s="84" t="s">
        <v>633</v>
      </c>
      <c r="B8" s="84"/>
      <c r="C8" s="84"/>
      <c r="D8" s="64">
        <f>'1_6_Erősáramú_szolg'!C44</f>
        <v>0</v>
      </c>
      <c r="E8" s="55"/>
    </row>
    <row r="9" spans="1:5" s="53" customFormat="1" ht="35.25" customHeight="1" x14ac:dyDescent="0.25">
      <c r="A9" s="84" t="s">
        <v>649</v>
      </c>
      <c r="B9" s="84"/>
      <c r="C9" s="84"/>
      <c r="D9" s="64">
        <f>'1_7_Műszaki_tervezés'!C11</f>
        <v>0</v>
      </c>
      <c r="E9" s="55"/>
    </row>
    <row r="10" spans="1:5" s="53" customFormat="1" ht="35.25" customHeight="1" x14ac:dyDescent="0.25">
      <c r="A10" s="84" t="s">
        <v>650</v>
      </c>
      <c r="B10" s="84"/>
      <c r="C10" s="84"/>
      <c r="D10" s="64">
        <f>'1_8_Munkadíjak'!C30</f>
        <v>0</v>
      </c>
      <c r="E10" s="55"/>
    </row>
    <row r="11" spans="1:5" s="53" customFormat="1" ht="35.25" customHeight="1" x14ac:dyDescent="0.25">
      <c r="A11" s="84" t="s">
        <v>651</v>
      </c>
      <c r="B11" s="84"/>
      <c r="C11" s="84"/>
      <c r="D11" s="64">
        <f>'1_9_Műszaki_egyéb'!C19</f>
        <v>0</v>
      </c>
      <c r="E11" s="55"/>
    </row>
    <row r="12" spans="1:5" s="53" customFormat="1" ht="35.25" customHeight="1" x14ac:dyDescent="0.25">
      <c r="A12" s="85" t="s">
        <v>692</v>
      </c>
      <c r="B12" s="86"/>
      <c r="C12" s="86"/>
      <c r="D12" s="87"/>
      <c r="E12" s="55"/>
    </row>
    <row r="13" spans="1:5" s="53" customFormat="1" ht="35.25" customHeight="1" x14ac:dyDescent="0.25">
      <c r="A13" s="84" t="s">
        <v>634</v>
      </c>
      <c r="B13" s="84"/>
      <c r="C13" s="84"/>
      <c r="D13" s="64">
        <f>'2_1_kerítések_kordonok'!C23</f>
        <v>0</v>
      </c>
      <c r="E13" s="55"/>
    </row>
    <row r="14" spans="1:5" s="53" customFormat="1" ht="35.25" customHeight="1" x14ac:dyDescent="0.25">
      <c r="A14" s="84" t="s">
        <v>635</v>
      </c>
      <c r="B14" s="84"/>
      <c r="C14" s="84"/>
      <c r="D14" s="64">
        <f>'2_2_URH_Technika'!C14</f>
        <v>0</v>
      </c>
      <c r="E14" s="55"/>
    </row>
    <row r="15" spans="1:5" s="53" customFormat="1" ht="35.25" customHeight="1" x14ac:dyDescent="0.25">
      <c r="A15" s="84" t="s">
        <v>636</v>
      </c>
      <c r="B15" s="84"/>
      <c r="C15" s="84"/>
      <c r="D15" s="64">
        <f>'2_3_Fűtő_hűtő_berendezések'!C17</f>
        <v>0</v>
      </c>
      <c r="E15" s="55"/>
    </row>
    <row r="16" spans="1:5" s="53" customFormat="1" ht="35.25" customHeight="1" x14ac:dyDescent="0.25">
      <c r="A16" s="84" t="s">
        <v>637</v>
      </c>
      <c r="B16" s="84"/>
      <c r="C16" s="84"/>
      <c r="D16" s="64">
        <f>'2_4_Asztalok'!C17</f>
        <v>0</v>
      </c>
      <c r="E16" s="55"/>
    </row>
    <row r="17" spans="1:5" s="53" customFormat="1" ht="35.25" customHeight="1" x14ac:dyDescent="0.25">
      <c r="A17" s="84" t="s">
        <v>638</v>
      </c>
      <c r="B17" s="84"/>
      <c r="C17" s="84"/>
      <c r="D17" s="64">
        <f>'2_5_Bútor_szettek'!C9</f>
        <v>0</v>
      </c>
      <c r="E17" s="55"/>
    </row>
    <row r="18" spans="1:5" s="53" customFormat="1" ht="35.25" customHeight="1" x14ac:dyDescent="0.25">
      <c r="A18" s="84" t="s">
        <v>639</v>
      </c>
      <c r="B18" s="84"/>
      <c r="C18" s="84"/>
      <c r="D18" s="64">
        <f>'2_6_Bútorok'!C19</f>
        <v>0</v>
      </c>
      <c r="E18" s="55"/>
    </row>
    <row r="19" spans="1:5" s="53" customFormat="1" ht="35.25" customHeight="1" x14ac:dyDescent="0.25">
      <c r="A19" s="84" t="s">
        <v>640</v>
      </c>
      <c r="B19" s="84"/>
      <c r="C19" s="84"/>
      <c r="D19" s="64">
        <f>'2_7_kiegészítők'!C38</f>
        <v>0</v>
      </c>
      <c r="E19" s="55"/>
    </row>
    <row r="20" spans="1:5" s="53" customFormat="1" ht="35.25" customHeight="1" x14ac:dyDescent="0.25">
      <c r="A20" s="84" t="s">
        <v>641</v>
      </c>
      <c r="B20" s="84"/>
      <c r="C20" s="84"/>
      <c r="D20" s="64">
        <f>'2_8_Színpad_elemek'!C7</f>
        <v>0</v>
      </c>
      <c r="E20" s="55"/>
    </row>
    <row r="21" spans="1:5" s="53" customFormat="1" ht="35.25" customHeight="1" x14ac:dyDescent="0.25">
      <c r="A21" s="84" t="s">
        <v>642</v>
      </c>
      <c r="B21" s="84"/>
      <c r="C21" s="84"/>
      <c r="D21" s="64">
        <f>'2_9_Party_sátrak'!C11</f>
        <v>0</v>
      </c>
      <c r="E21" s="55"/>
    </row>
    <row r="22" spans="1:5" s="53" customFormat="1" ht="35.25" customHeight="1" x14ac:dyDescent="0.25">
      <c r="A22" s="84" t="s">
        <v>643</v>
      </c>
      <c r="B22" s="84"/>
      <c r="C22" s="84"/>
      <c r="D22" s="64">
        <f>'2_10_Konténerek'!C11</f>
        <v>0</v>
      </c>
      <c r="E22" s="55"/>
    </row>
    <row r="23" spans="1:5" s="53" customFormat="1" ht="35.25" customHeight="1" x14ac:dyDescent="0.25">
      <c r="A23" s="84" t="s">
        <v>664</v>
      </c>
      <c r="B23" s="84"/>
      <c r="C23" s="84"/>
      <c r="D23" s="64">
        <f>'2_11_Színpad_dekoráció'!C14</f>
        <v>0</v>
      </c>
      <c r="E23" s="55"/>
    </row>
    <row r="24" spans="1:5" s="53" customFormat="1" ht="35.25" customHeight="1" x14ac:dyDescent="0.25">
      <c r="A24" s="84" t="s">
        <v>665</v>
      </c>
      <c r="B24" s="84"/>
      <c r="C24" s="84"/>
      <c r="D24" s="64">
        <f>'2_12_Rendezvény_dekor'!C15</f>
        <v>0</v>
      </c>
      <c r="E24" s="56"/>
    </row>
    <row r="25" spans="1:5" s="53" customFormat="1" ht="35.25" customHeight="1" x14ac:dyDescent="0.25">
      <c r="A25" s="84" t="s">
        <v>666</v>
      </c>
      <c r="B25" s="84"/>
      <c r="C25" s="84"/>
      <c r="D25" s="64">
        <f>'2_13_Dekorációs_munkadíjak'!C12</f>
        <v>0</v>
      </c>
      <c r="E25" s="55"/>
    </row>
    <row r="26" spans="1:5" s="53" customFormat="1" ht="35.25" customHeight="1" x14ac:dyDescent="0.25">
      <c r="A26" s="85" t="s">
        <v>693</v>
      </c>
      <c r="B26" s="86"/>
      <c r="C26" s="86"/>
      <c r="D26" s="87"/>
      <c r="E26" s="55"/>
    </row>
    <row r="27" spans="1:5" s="53" customFormat="1" ht="35.25" customHeight="1" x14ac:dyDescent="0.25">
      <c r="A27" s="84" t="s">
        <v>644</v>
      </c>
      <c r="B27" s="84"/>
      <c r="C27" s="84"/>
      <c r="D27" s="64">
        <f>'3_1_Biztonság_tervezués_krízis'!C8</f>
        <v>0</v>
      </c>
      <c r="E27" s="55"/>
    </row>
    <row r="28" spans="1:5" s="53" customFormat="1" ht="35.25" customHeight="1" x14ac:dyDescent="0.25">
      <c r="A28" s="84" t="s">
        <v>667</v>
      </c>
      <c r="B28" s="84"/>
      <c r="C28" s="84"/>
      <c r="D28" s="64">
        <f>'3_2_Személyzet'!C14</f>
        <v>0</v>
      </c>
      <c r="E28" s="55"/>
    </row>
    <row r="29" spans="1:5" s="53" customFormat="1" ht="35.25" customHeight="1" x14ac:dyDescent="0.25">
      <c r="A29" s="84" t="s">
        <v>698</v>
      </c>
      <c r="B29" s="84"/>
      <c r="C29" s="84"/>
      <c r="D29" s="64">
        <f>'3_3_Biztonságtechnika'!C6</f>
        <v>0</v>
      </c>
      <c r="E29" s="55"/>
    </row>
    <row r="30" spans="1:5" s="53" customFormat="1" ht="35.25" customHeight="1" x14ac:dyDescent="0.25">
      <c r="A30" s="84" t="s">
        <v>645</v>
      </c>
      <c r="B30" s="84"/>
      <c r="C30" s="84"/>
      <c r="D30" s="64">
        <f>'3_4_Logisztika'!C18</f>
        <v>0</v>
      </c>
      <c r="E30" s="55"/>
    </row>
  </sheetData>
  <mergeCells count="30">
    <mergeCell ref="A29:C29"/>
    <mergeCell ref="A27:C27"/>
    <mergeCell ref="A28:C28"/>
    <mergeCell ref="A13:C13"/>
    <mergeCell ref="A9:C9"/>
    <mergeCell ref="A10:C10"/>
    <mergeCell ref="A11:C11"/>
    <mergeCell ref="A26:D26"/>
    <mergeCell ref="A1:D1"/>
    <mergeCell ref="A3:C3"/>
    <mergeCell ref="A4:C4"/>
    <mergeCell ref="A5:C5"/>
    <mergeCell ref="A6:C6"/>
    <mergeCell ref="A2:D2"/>
    <mergeCell ref="A7:C7"/>
    <mergeCell ref="A8:C8"/>
    <mergeCell ref="A12:D12"/>
    <mergeCell ref="A30:C30"/>
    <mergeCell ref="A24:C24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5:C2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C36" sqref="C36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237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ht="15.75" thickBot="1" x14ac:dyDescent="0.3">
      <c r="A4" s="72" t="s">
        <v>238</v>
      </c>
      <c r="B4" s="73"/>
      <c r="C4" s="74"/>
    </row>
    <row r="5" spans="1:3" x14ac:dyDescent="0.25">
      <c r="A5" s="19" t="s">
        <v>239</v>
      </c>
      <c r="B5" s="4" t="s">
        <v>240</v>
      </c>
      <c r="C5" s="5"/>
    </row>
    <row r="6" spans="1:3" x14ac:dyDescent="0.25">
      <c r="A6" s="20" t="s">
        <v>241</v>
      </c>
      <c r="B6" s="7" t="s">
        <v>240</v>
      </c>
      <c r="C6" s="5"/>
    </row>
    <row r="7" spans="1:3" x14ac:dyDescent="0.25">
      <c r="A7" s="6" t="s">
        <v>242</v>
      </c>
      <c r="B7" s="7" t="s">
        <v>243</v>
      </c>
      <c r="C7" s="5"/>
    </row>
    <row r="8" spans="1:3" x14ac:dyDescent="0.25">
      <c r="A8" s="6" t="s">
        <v>244</v>
      </c>
      <c r="B8" s="7" t="s">
        <v>243</v>
      </c>
      <c r="C8" s="5"/>
    </row>
    <row r="9" spans="1:3" x14ac:dyDescent="0.25">
      <c r="A9" s="6" t="s">
        <v>245</v>
      </c>
      <c r="B9" s="7" t="s">
        <v>243</v>
      </c>
      <c r="C9" s="5"/>
    </row>
    <row r="10" spans="1:3" x14ac:dyDescent="0.25">
      <c r="A10" s="6" t="s">
        <v>246</v>
      </c>
      <c r="B10" s="7" t="s">
        <v>243</v>
      </c>
      <c r="C10" s="5"/>
    </row>
    <row r="11" spans="1:3" x14ac:dyDescent="0.25">
      <c r="A11" s="6" t="s">
        <v>247</v>
      </c>
      <c r="B11" s="7" t="s">
        <v>248</v>
      </c>
      <c r="C11" s="5"/>
    </row>
    <row r="12" spans="1:3" x14ac:dyDescent="0.25">
      <c r="A12" s="6" t="s">
        <v>249</v>
      </c>
      <c r="B12" s="7" t="s">
        <v>248</v>
      </c>
      <c r="C12" s="5"/>
    </row>
    <row r="13" spans="1:3" x14ac:dyDescent="0.25">
      <c r="A13" s="6" t="s">
        <v>250</v>
      </c>
      <c r="B13" s="7" t="s">
        <v>251</v>
      </c>
      <c r="C13" s="5"/>
    </row>
    <row r="14" spans="1:3" ht="15.75" thickBot="1" x14ac:dyDescent="0.3">
      <c r="A14" s="8" t="s">
        <v>252</v>
      </c>
      <c r="B14" s="9" t="s">
        <v>248</v>
      </c>
      <c r="C14" s="5"/>
    </row>
    <row r="15" spans="1:3" ht="15.75" thickBot="1" x14ac:dyDescent="0.3">
      <c r="A15" s="75" t="s">
        <v>253</v>
      </c>
      <c r="B15" s="76"/>
      <c r="C15" s="77"/>
    </row>
    <row r="16" spans="1:3" x14ac:dyDescent="0.25">
      <c r="A16" s="3" t="s">
        <v>254</v>
      </c>
      <c r="B16" s="4" t="s">
        <v>251</v>
      </c>
      <c r="C16" s="5"/>
    </row>
    <row r="17" spans="1:3" x14ac:dyDescent="0.25">
      <c r="A17" s="6" t="s">
        <v>255</v>
      </c>
      <c r="B17" s="7" t="s">
        <v>251</v>
      </c>
      <c r="C17" s="5"/>
    </row>
    <row r="18" spans="1:3" x14ac:dyDescent="0.25">
      <c r="A18" s="6" t="s">
        <v>256</v>
      </c>
      <c r="B18" s="7" t="s">
        <v>251</v>
      </c>
      <c r="C18" s="5"/>
    </row>
    <row r="19" spans="1:3" x14ac:dyDescent="0.25">
      <c r="A19" s="6" t="s">
        <v>257</v>
      </c>
      <c r="B19" s="7" t="s">
        <v>251</v>
      </c>
      <c r="C19" s="5"/>
    </row>
    <row r="20" spans="1:3" x14ac:dyDescent="0.25">
      <c r="A20" s="6" t="s">
        <v>258</v>
      </c>
      <c r="B20" s="7" t="s">
        <v>251</v>
      </c>
      <c r="C20" s="5"/>
    </row>
    <row r="21" spans="1:3" x14ac:dyDescent="0.25">
      <c r="A21" s="6" t="s">
        <v>259</v>
      </c>
      <c r="B21" s="7" t="s">
        <v>7</v>
      </c>
      <c r="C21" s="5"/>
    </row>
    <row r="22" spans="1:3" x14ac:dyDescent="0.25">
      <c r="A22" s="6" t="s">
        <v>260</v>
      </c>
      <c r="B22" s="7" t="s">
        <v>7</v>
      </c>
      <c r="C22" s="5"/>
    </row>
    <row r="23" spans="1:3" x14ac:dyDescent="0.25">
      <c r="A23" s="6" t="s">
        <v>261</v>
      </c>
      <c r="B23" s="7" t="s">
        <v>7</v>
      </c>
      <c r="C23" s="5"/>
    </row>
    <row r="24" spans="1:3" x14ac:dyDescent="0.25">
      <c r="A24" s="6" t="s">
        <v>262</v>
      </c>
      <c r="B24" s="7" t="s">
        <v>251</v>
      </c>
      <c r="C24" s="5"/>
    </row>
    <row r="25" spans="1:3" x14ac:dyDescent="0.25">
      <c r="A25" s="6" t="s">
        <v>263</v>
      </c>
      <c r="B25" s="7" t="s">
        <v>251</v>
      </c>
      <c r="C25" s="5"/>
    </row>
    <row r="26" spans="1:3" x14ac:dyDescent="0.25">
      <c r="A26" s="6" t="s">
        <v>264</v>
      </c>
      <c r="B26" s="7" t="s">
        <v>248</v>
      </c>
      <c r="C26" s="5"/>
    </row>
    <row r="27" spans="1:3" ht="15.75" thickBot="1" x14ac:dyDescent="0.3">
      <c r="A27" s="8" t="s">
        <v>265</v>
      </c>
      <c r="B27" s="9" t="s">
        <v>248</v>
      </c>
      <c r="C27" s="5"/>
    </row>
    <row r="28" spans="1:3" ht="15.75" thickBot="1" x14ac:dyDescent="0.3">
      <c r="A28" s="75" t="s">
        <v>95</v>
      </c>
      <c r="B28" s="76"/>
      <c r="C28" s="77"/>
    </row>
    <row r="29" spans="1:3" x14ac:dyDescent="0.25">
      <c r="A29" s="3" t="s">
        <v>266</v>
      </c>
      <c r="B29" s="4" t="s">
        <v>248</v>
      </c>
      <c r="C29" s="5"/>
    </row>
    <row r="30" spans="1:3" x14ac:dyDescent="0.25">
      <c r="A30" s="6" t="s">
        <v>267</v>
      </c>
      <c r="B30" s="7" t="s">
        <v>248</v>
      </c>
      <c r="C30" s="5"/>
    </row>
    <row r="31" spans="1:3" x14ac:dyDescent="0.25">
      <c r="A31" s="6" t="s">
        <v>268</v>
      </c>
      <c r="B31" s="7" t="s">
        <v>243</v>
      </c>
      <c r="C31" s="5"/>
    </row>
    <row r="32" spans="1:3" x14ac:dyDescent="0.25">
      <c r="A32" s="6" t="s">
        <v>269</v>
      </c>
      <c r="B32" s="7" t="s">
        <v>243</v>
      </c>
      <c r="C32" s="5"/>
    </row>
    <row r="33" spans="1:3" x14ac:dyDescent="0.25">
      <c r="A33" s="6" t="s">
        <v>270</v>
      </c>
      <c r="B33" s="7" t="s">
        <v>248</v>
      </c>
      <c r="C33" s="5"/>
    </row>
    <row r="34" spans="1:3" x14ac:dyDescent="0.25">
      <c r="A34" s="6" t="s">
        <v>271</v>
      </c>
      <c r="B34" s="7" t="s">
        <v>248</v>
      </c>
      <c r="C34" s="5"/>
    </row>
    <row r="35" spans="1:3" ht="15.75" thickBot="1" x14ac:dyDescent="0.3">
      <c r="A35" s="8" t="s">
        <v>272</v>
      </c>
      <c r="B35" s="9" t="s">
        <v>273</v>
      </c>
      <c r="C35" s="5"/>
    </row>
    <row r="36" spans="1:3" x14ac:dyDescent="0.25">
      <c r="A36" s="68" t="s">
        <v>274</v>
      </c>
      <c r="B36" s="69"/>
      <c r="C36" s="15">
        <f>SUM(C5:C35)</f>
        <v>0</v>
      </c>
    </row>
  </sheetData>
  <mergeCells count="6">
    <mergeCell ref="A36:B36"/>
    <mergeCell ref="A1:C1"/>
    <mergeCell ref="A2:C2"/>
    <mergeCell ref="A28:C28"/>
    <mergeCell ref="A15:C15"/>
    <mergeCell ref="A4:C4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32" sqref="C32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275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ht="15.75" thickBot="1" x14ac:dyDescent="0.3">
      <c r="A4" s="72" t="s">
        <v>276</v>
      </c>
      <c r="B4" s="73"/>
      <c r="C4" s="74"/>
    </row>
    <row r="5" spans="1:3" x14ac:dyDescent="0.25">
      <c r="A5" s="24" t="s">
        <v>277</v>
      </c>
      <c r="B5" s="4" t="s">
        <v>161</v>
      </c>
      <c r="C5" s="5"/>
    </row>
    <row r="6" spans="1:3" x14ac:dyDescent="0.25">
      <c r="A6" s="25" t="s">
        <v>278</v>
      </c>
      <c r="B6" s="7" t="s">
        <v>161</v>
      </c>
      <c r="C6" s="5"/>
    </row>
    <row r="7" spans="1:3" x14ac:dyDescent="0.25">
      <c r="A7" s="25" t="s">
        <v>279</v>
      </c>
      <c r="B7" s="7" t="s">
        <v>161</v>
      </c>
      <c r="C7" s="5"/>
    </row>
    <row r="8" spans="1:3" x14ac:dyDescent="0.25">
      <c r="A8" s="25" t="s">
        <v>280</v>
      </c>
      <c r="B8" s="7" t="s">
        <v>161</v>
      </c>
      <c r="C8" s="5"/>
    </row>
    <row r="9" spans="1:3" x14ac:dyDescent="0.25">
      <c r="A9" s="25" t="s">
        <v>281</v>
      </c>
      <c r="B9" s="7" t="s">
        <v>161</v>
      </c>
      <c r="C9" s="5"/>
    </row>
    <row r="10" spans="1:3" x14ac:dyDescent="0.25">
      <c r="A10" s="25" t="s">
        <v>282</v>
      </c>
      <c r="B10" s="7" t="s">
        <v>161</v>
      </c>
      <c r="C10" s="5"/>
    </row>
    <row r="11" spans="1:3" x14ac:dyDescent="0.25">
      <c r="A11" s="25" t="s">
        <v>283</v>
      </c>
      <c r="B11" s="7" t="s">
        <v>161</v>
      </c>
      <c r="C11" s="5"/>
    </row>
    <row r="12" spans="1:3" x14ac:dyDescent="0.25">
      <c r="A12" s="25" t="s">
        <v>284</v>
      </c>
      <c r="B12" s="7" t="s">
        <v>161</v>
      </c>
      <c r="C12" s="5"/>
    </row>
    <row r="13" spans="1:3" x14ac:dyDescent="0.25">
      <c r="A13" s="25" t="s">
        <v>285</v>
      </c>
      <c r="B13" s="7" t="s">
        <v>286</v>
      </c>
      <c r="C13" s="5"/>
    </row>
    <row r="14" spans="1:3" x14ac:dyDescent="0.25">
      <c r="A14" s="25" t="s">
        <v>287</v>
      </c>
      <c r="B14" s="7" t="s">
        <v>286</v>
      </c>
      <c r="C14" s="5"/>
    </row>
    <row r="15" spans="1:3" x14ac:dyDescent="0.25">
      <c r="A15" s="25" t="s">
        <v>288</v>
      </c>
      <c r="B15" s="7" t="s">
        <v>286</v>
      </c>
      <c r="C15" s="5"/>
    </row>
    <row r="16" spans="1:3" x14ac:dyDescent="0.25">
      <c r="A16" s="25" t="s">
        <v>289</v>
      </c>
      <c r="B16" s="7" t="s">
        <v>286</v>
      </c>
      <c r="C16" s="5"/>
    </row>
    <row r="17" spans="1:3" x14ac:dyDescent="0.25">
      <c r="A17" s="25" t="s">
        <v>290</v>
      </c>
      <c r="B17" s="7" t="s">
        <v>286</v>
      </c>
      <c r="C17" s="5"/>
    </row>
    <row r="18" spans="1:3" ht="15.75" thickBot="1" x14ac:dyDescent="0.3">
      <c r="A18" s="26" t="s">
        <v>291</v>
      </c>
      <c r="B18" s="9" t="s">
        <v>286</v>
      </c>
      <c r="C18" s="5"/>
    </row>
    <row r="19" spans="1:3" ht="15.75" thickBot="1" x14ac:dyDescent="0.3">
      <c r="A19" s="75" t="s">
        <v>292</v>
      </c>
      <c r="B19" s="76"/>
      <c r="C19" s="77"/>
    </row>
    <row r="20" spans="1:3" x14ac:dyDescent="0.25">
      <c r="A20" s="24" t="s">
        <v>293</v>
      </c>
      <c r="B20" s="4" t="s">
        <v>161</v>
      </c>
      <c r="C20" s="5"/>
    </row>
    <row r="21" spans="1:3" x14ac:dyDescent="0.25">
      <c r="A21" s="27" t="s">
        <v>294</v>
      </c>
      <c r="B21" s="7" t="s">
        <v>161</v>
      </c>
      <c r="C21" s="5"/>
    </row>
    <row r="22" spans="1:3" x14ac:dyDescent="0.25">
      <c r="A22" s="27" t="s">
        <v>295</v>
      </c>
      <c r="B22" s="7" t="s">
        <v>161</v>
      </c>
      <c r="C22" s="5"/>
    </row>
    <row r="23" spans="1:3" x14ac:dyDescent="0.25">
      <c r="A23" s="27" t="s">
        <v>296</v>
      </c>
      <c r="B23" s="7" t="s">
        <v>297</v>
      </c>
      <c r="C23" s="5"/>
    </row>
    <row r="24" spans="1:3" x14ac:dyDescent="0.25">
      <c r="A24" s="27" t="s">
        <v>298</v>
      </c>
      <c r="B24" s="7" t="s">
        <v>161</v>
      </c>
      <c r="C24" s="5"/>
    </row>
    <row r="25" spans="1:3" x14ac:dyDescent="0.25">
      <c r="A25" s="25" t="s">
        <v>299</v>
      </c>
      <c r="B25" s="7" t="s">
        <v>161</v>
      </c>
      <c r="C25" s="5"/>
    </row>
    <row r="26" spans="1:3" x14ac:dyDescent="0.25">
      <c r="A26" s="25" t="s">
        <v>300</v>
      </c>
      <c r="B26" s="7" t="s">
        <v>161</v>
      </c>
      <c r="C26" s="5"/>
    </row>
    <row r="27" spans="1:3" x14ac:dyDescent="0.25">
      <c r="A27" s="25" t="s">
        <v>301</v>
      </c>
      <c r="B27" s="7" t="s">
        <v>161</v>
      </c>
      <c r="C27" s="5"/>
    </row>
    <row r="28" spans="1:3" x14ac:dyDescent="0.25">
      <c r="A28" s="28" t="s">
        <v>302</v>
      </c>
      <c r="B28" s="7" t="s">
        <v>7</v>
      </c>
      <c r="C28" s="5"/>
    </row>
    <row r="29" spans="1:3" x14ac:dyDescent="0.25">
      <c r="A29" s="28" t="s">
        <v>303</v>
      </c>
      <c r="B29" s="7" t="s">
        <v>7</v>
      </c>
      <c r="C29" s="5"/>
    </row>
    <row r="30" spans="1:3" x14ac:dyDescent="0.25">
      <c r="A30" s="28" t="s">
        <v>304</v>
      </c>
      <c r="B30" s="7" t="s">
        <v>7</v>
      </c>
      <c r="C30" s="5"/>
    </row>
    <row r="31" spans="1:3" ht="15.75" thickBot="1" x14ac:dyDescent="0.3">
      <c r="A31" s="29" t="s">
        <v>305</v>
      </c>
      <c r="B31" s="9" t="s">
        <v>7</v>
      </c>
      <c r="C31" s="5"/>
    </row>
    <row r="32" spans="1:3" x14ac:dyDescent="0.25">
      <c r="A32" s="68" t="s">
        <v>306</v>
      </c>
      <c r="B32" s="69"/>
      <c r="C32" s="15">
        <f>SUM(C5:C31)</f>
        <v>0</v>
      </c>
    </row>
  </sheetData>
  <mergeCells count="5">
    <mergeCell ref="A1:C1"/>
    <mergeCell ref="A2:C2"/>
    <mergeCell ref="A32:B32"/>
    <mergeCell ref="A4:C4"/>
    <mergeCell ref="A19:C19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8" workbookViewId="0">
      <selection activeCell="C41" sqref="C41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307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ht="15.75" thickBot="1" x14ac:dyDescent="0.3">
      <c r="A4" s="72" t="s">
        <v>308</v>
      </c>
      <c r="B4" s="73"/>
      <c r="C4" s="74"/>
    </row>
    <row r="5" spans="1:3" x14ac:dyDescent="0.25">
      <c r="A5" s="24" t="s">
        <v>309</v>
      </c>
      <c r="B5" s="4" t="s">
        <v>7</v>
      </c>
      <c r="C5" s="5"/>
    </row>
    <row r="6" spans="1:3" x14ac:dyDescent="0.25">
      <c r="A6" s="27" t="s">
        <v>310</v>
      </c>
      <c r="B6" s="7" t="s">
        <v>7</v>
      </c>
      <c r="C6" s="5"/>
    </row>
    <row r="7" spans="1:3" x14ac:dyDescent="0.25">
      <c r="A7" s="27" t="s">
        <v>311</v>
      </c>
      <c r="B7" s="7" t="s">
        <v>7</v>
      </c>
      <c r="C7" s="5"/>
    </row>
    <row r="8" spans="1:3" x14ac:dyDescent="0.25">
      <c r="A8" s="27" t="s">
        <v>312</v>
      </c>
      <c r="B8" s="7" t="s">
        <v>7</v>
      </c>
      <c r="C8" s="5"/>
    </row>
    <row r="9" spans="1:3" ht="15.75" thickBot="1" x14ac:dyDescent="0.3">
      <c r="A9" s="30" t="s">
        <v>313</v>
      </c>
      <c r="B9" s="9" t="s">
        <v>7</v>
      </c>
      <c r="C9" s="5"/>
    </row>
    <row r="10" spans="1:3" ht="15.75" thickBot="1" x14ac:dyDescent="0.3">
      <c r="A10" s="75" t="s">
        <v>314</v>
      </c>
      <c r="B10" s="76"/>
      <c r="C10" s="77"/>
    </row>
    <row r="11" spans="1:3" x14ac:dyDescent="0.25">
      <c r="A11" s="24" t="s">
        <v>315</v>
      </c>
      <c r="B11" s="4" t="s">
        <v>7</v>
      </c>
      <c r="C11" s="5"/>
    </row>
    <row r="12" spans="1:3" x14ac:dyDescent="0.25">
      <c r="A12" s="27" t="s">
        <v>316</v>
      </c>
      <c r="B12" s="7" t="s">
        <v>7</v>
      </c>
      <c r="C12" s="5"/>
    </row>
    <row r="13" spans="1:3" x14ac:dyDescent="0.25">
      <c r="A13" s="27" t="s">
        <v>317</v>
      </c>
      <c r="B13" s="7" t="s">
        <v>7</v>
      </c>
      <c r="C13" s="5"/>
    </row>
    <row r="14" spans="1:3" x14ac:dyDescent="0.25">
      <c r="A14" s="27" t="s">
        <v>318</v>
      </c>
      <c r="B14" s="7" t="s">
        <v>7</v>
      </c>
      <c r="C14" s="5"/>
    </row>
    <row r="15" spans="1:3" x14ac:dyDescent="0.25">
      <c r="A15" s="27" t="s">
        <v>319</v>
      </c>
      <c r="B15" s="7" t="s">
        <v>7</v>
      </c>
      <c r="C15" s="5"/>
    </row>
    <row r="16" spans="1:3" ht="15.75" thickBot="1" x14ac:dyDescent="0.3">
      <c r="A16" s="30" t="s">
        <v>320</v>
      </c>
      <c r="B16" s="9" t="s">
        <v>7</v>
      </c>
      <c r="C16" s="5"/>
    </row>
    <row r="17" spans="1:3" ht="15.75" thickBot="1" x14ac:dyDescent="0.3">
      <c r="A17" s="75" t="s">
        <v>321</v>
      </c>
      <c r="B17" s="76"/>
      <c r="C17" s="77"/>
    </row>
    <row r="18" spans="1:3" x14ac:dyDescent="0.25">
      <c r="A18" s="24" t="s">
        <v>322</v>
      </c>
      <c r="B18" s="4" t="s">
        <v>243</v>
      </c>
      <c r="C18" s="5"/>
    </row>
    <row r="19" spans="1:3" x14ac:dyDescent="0.25">
      <c r="A19" s="25" t="s">
        <v>323</v>
      </c>
      <c r="B19" s="7" t="s">
        <v>243</v>
      </c>
      <c r="C19" s="5"/>
    </row>
    <row r="20" spans="1:3" x14ac:dyDescent="0.25">
      <c r="A20" s="25" t="s">
        <v>324</v>
      </c>
      <c r="B20" s="7" t="s">
        <v>243</v>
      </c>
      <c r="C20" s="5"/>
    </row>
    <row r="21" spans="1:3" x14ac:dyDescent="0.25">
      <c r="A21" s="25" t="s">
        <v>325</v>
      </c>
      <c r="B21" s="7" t="s">
        <v>243</v>
      </c>
      <c r="C21" s="5"/>
    </row>
    <row r="22" spans="1:3" ht="15.75" thickBot="1" x14ac:dyDescent="0.3">
      <c r="A22" s="26" t="s">
        <v>326</v>
      </c>
      <c r="B22" s="9" t="s">
        <v>243</v>
      </c>
      <c r="C22" s="5"/>
    </row>
    <row r="23" spans="1:3" ht="15.75" thickBot="1" x14ac:dyDescent="0.3">
      <c r="A23" s="75" t="s">
        <v>327</v>
      </c>
      <c r="B23" s="76"/>
      <c r="C23" s="77"/>
    </row>
    <row r="24" spans="1:3" x14ac:dyDescent="0.25">
      <c r="A24" s="24" t="s">
        <v>328</v>
      </c>
      <c r="B24" s="4" t="s">
        <v>7</v>
      </c>
      <c r="C24" s="5"/>
    </row>
    <row r="25" spans="1:3" x14ac:dyDescent="0.25">
      <c r="A25" s="27" t="s">
        <v>329</v>
      </c>
      <c r="B25" s="13" t="s">
        <v>7</v>
      </c>
      <c r="C25" s="5"/>
    </row>
    <row r="26" spans="1:3" x14ac:dyDescent="0.25">
      <c r="A26" s="27" t="s">
        <v>330</v>
      </c>
      <c r="B26" s="13" t="s">
        <v>7</v>
      </c>
      <c r="C26" s="5"/>
    </row>
    <row r="27" spans="1:3" x14ac:dyDescent="0.25">
      <c r="A27" s="27" t="s">
        <v>331</v>
      </c>
      <c r="B27" s="13" t="s">
        <v>7</v>
      </c>
      <c r="C27" s="5"/>
    </row>
    <row r="28" spans="1:3" ht="15.75" thickBot="1" x14ac:dyDescent="0.3">
      <c r="A28" s="30" t="s">
        <v>332</v>
      </c>
      <c r="B28" s="22" t="s">
        <v>7</v>
      </c>
      <c r="C28" s="5"/>
    </row>
    <row r="29" spans="1:3" ht="15.75" thickBot="1" x14ac:dyDescent="0.3">
      <c r="A29" s="75" t="s">
        <v>95</v>
      </c>
      <c r="B29" s="76"/>
      <c r="C29" s="77"/>
    </row>
    <row r="30" spans="1:3" x14ac:dyDescent="0.25">
      <c r="A30" s="24" t="s">
        <v>333</v>
      </c>
      <c r="B30" s="4" t="s">
        <v>7</v>
      </c>
      <c r="C30" s="5"/>
    </row>
    <row r="31" spans="1:3" x14ac:dyDescent="0.25">
      <c r="A31" s="11" t="s">
        <v>124</v>
      </c>
      <c r="B31" s="7" t="s">
        <v>7</v>
      </c>
      <c r="C31" s="5"/>
    </row>
    <row r="32" spans="1:3" x14ac:dyDescent="0.25">
      <c r="A32" s="11" t="s">
        <v>125</v>
      </c>
      <c r="B32" s="7" t="s">
        <v>7</v>
      </c>
      <c r="C32" s="5"/>
    </row>
    <row r="33" spans="1:3" x14ac:dyDescent="0.25">
      <c r="A33" s="11" t="s">
        <v>126</v>
      </c>
      <c r="B33" s="7" t="s">
        <v>7</v>
      </c>
      <c r="C33" s="5"/>
    </row>
    <row r="34" spans="1:3" x14ac:dyDescent="0.25">
      <c r="A34" s="11" t="s">
        <v>127</v>
      </c>
      <c r="B34" s="7" t="s">
        <v>7</v>
      </c>
      <c r="C34" s="5"/>
    </row>
    <row r="35" spans="1:3" x14ac:dyDescent="0.25">
      <c r="A35" s="11" t="s">
        <v>128</v>
      </c>
      <c r="B35" s="7" t="s">
        <v>7</v>
      </c>
      <c r="C35" s="5"/>
    </row>
    <row r="36" spans="1:3" x14ac:dyDescent="0.25">
      <c r="A36" s="6" t="s">
        <v>334</v>
      </c>
      <c r="B36" s="7" t="s">
        <v>7</v>
      </c>
      <c r="C36" s="5"/>
    </row>
    <row r="37" spans="1:3" x14ac:dyDescent="0.25">
      <c r="A37" s="6" t="s">
        <v>335</v>
      </c>
      <c r="B37" s="7" t="s">
        <v>7</v>
      </c>
      <c r="C37" s="5"/>
    </row>
    <row r="38" spans="1:3" x14ac:dyDescent="0.25">
      <c r="A38" s="6" t="s">
        <v>336</v>
      </c>
      <c r="B38" s="7" t="s">
        <v>7</v>
      </c>
      <c r="C38" s="5"/>
    </row>
    <row r="39" spans="1:3" x14ac:dyDescent="0.25">
      <c r="A39" s="6" t="s">
        <v>337</v>
      </c>
      <c r="B39" s="7" t="s">
        <v>7</v>
      </c>
      <c r="C39" s="5"/>
    </row>
    <row r="40" spans="1:3" ht="15.75" thickBot="1" x14ac:dyDescent="0.3">
      <c r="A40" s="8" t="s">
        <v>338</v>
      </c>
      <c r="B40" s="9" t="s">
        <v>7</v>
      </c>
      <c r="C40" s="5"/>
    </row>
    <row r="41" spans="1:3" x14ac:dyDescent="0.25">
      <c r="A41" s="31" t="s">
        <v>339</v>
      </c>
      <c r="B41" s="32"/>
      <c r="C41" s="33">
        <f>SUM(C5:C40)</f>
        <v>0</v>
      </c>
    </row>
  </sheetData>
  <mergeCells count="7">
    <mergeCell ref="A23:C23"/>
    <mergeCell ref="A29:C29"/>
    <mergeCell ref="A1:C1"/>
    <mergeCell ref="A2:C2"/>
    <mergeCell ref="A4:C4"/>
    <mergeCell ref="A10:C10"/>
    <mergeCell ref="A17:C17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6" workbookViewId="0">
      <selection activeCell="B49" sqref="B49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340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ht="15.75" thickBot="1" x14ac:dyDescent="0.3">
      <c r="A4" s="72" t="s">
        <v>66</v>
      </c>
      <c r="B4" s="73"/>
      <c r="C4" s="74"/>
    </row>
    <row r="5" spans="1:3" x14ac:dyDescent="0.25">
      <c r="A5" s="34" t="s">
        <v>341</v>
      </c>
      <c r="B5" s="35" t="s">
        <v>7</v>
      </c>
      <c r="C5" s="5"/>
    </row>
    <row r="6" spans="1:3" x14ac:dyDescent="0.25">
      <c r="A6" s="28" t="s">
        <v>342</v>
      </c>
      <c r="B6" s="36" t="s">
        <v>7</v>
      </c>
      <c r="C6" s="5"/>
    </row>
    <row r="7" spans="1:3" x14ac:dyDescent="0.25">
      <c r="A7" s="28" t="s">
        <v>343</v>
      </c>
      <c r="B7" s="36" t="s">
        <v>7</v>
      </c>
      <c r="C7" s="5"/>
    </row>
    <row r="8" spans="1:3" x14ac:dyDescent="0.25">
      <c r="A8" s="28" t="s">
        <v>344</v>
      </c>
      <c r="B8" s="36" t="s">
        <v>7</v>
      </c>
      <c r="C8" s="5"/>
    </row>
    <row r="9" spans="1:3" x14ac:dyDescent="0.25">
      <c r="A9" s="28" t="s">
        <v>345</v>
      </c>
      <c r="B9" s="36" t="s">
        <v>7</v>
      </c>
      <c r="C9" s="5"/>
    </row>
    <row r="10" spans="1:3" x14ac:dyDescent="0.25">
      <c r="A10" s="28" t="s">
        <v>346</v>
      </c>
      <c r="B10" s="36" t="s">
        <v>7</v>
      </c>
      <c r="C10" s="5"/>
    </row>
    <row r="11" spans="1:3" x14ac:dyDescent="0.25">
      <c r="A11" s="28" t="s">
        <v>347</v>
      </c>
      <c r="B11" s="36" t="s">
        <v>7</v>
      </c>
      <c r="C11" s="5"/>
    </row>
    <row r="12" spans="1:3" x14ac:dyDescent="0.25">
      <c r="A12" s="28" t="s">
        <v>348</v>
      </c>
      <c r="B12" s="36" t="s">
        <v>7</v>
      </c>
      <c r="C12" s="5"/>
    </row>
    <row r="13" spans="1:3" x14ac:dyDescent="0.25">
      <c r="A13" s="28" t="s">
        <v>349</v>
      </c>
      <c r="B13" s="36" t="s">
        <v>7</v>
      </c>
      <c r="C13" s="5"/>
    </row>
    <row r="14" spans="1:3" ht="15.75" thickBot="1" x14ac:dyDescent="0.3">
      <c r="A14" s="29" t="s">
        <v>350</v>
      </c>
      <c r="B14" s="37" t="s">
        <v>7</v>
      </c>
      <c r="C14" s="5"/>
    </row>
    <row r="15" spans="1:3" ht="15.75" thickBot="1" x14ac:dyDescent="0.3">
      <c r="A15" s="75" t="s">
        <v>351</v>
      </c>
      <c r="B15" s="76"/>
      <c r="C15" s="77"/>
    </row>
    <row r="16" spans="1:3" x14ac:dyDescent="0.25">
      <c r="A16" s="24" t="s">
        <v>352</v>
      </c>
      <c r="B16" s="4" t="s">
        <v>248</v>
      </c>
      <c r="C16" s="5"/>
    </row>
    <row r="17" spans="1:3" x14ac:dyDescent="0.25">
      <c r="A17" s="27" t="s">
        <v>353</v>
      </c>
      <c r="B17" s="7" t="s">
        <v>248</v>
      </c>
      <c r="C17" s="5"/>
    </row>
    <row r="18" spans="1:3" x14ac:dyDescent="0.25">
      <c r="A18" s="27" t="s">
        <v>354</v>
      </c>
      <c r="B18" s="7" t="s">
        <v>248</v>
      </c>
      <c r="C18" s="5"/>
    </row>
    <row r="19" spans="1:3" x14ac:dyDescent="0.25">
      <c r="A19" s="27" t="s">
        <v>355</v>
      </c>
      <c r="B19" s="7" t="s">
        <v>248</v>
      </c>
      <c r="C19" s="5"/>
    </row>
    <row r="20" spans="1:3" x14ac:dyDescent="0.25">
      <c r="A20" s="27" t="s">
        <v>356</v>
      </c>
      <c r="B20" s="7" t="s">
        <v>248</v>
      </c>
      <c r="C20" s="5"/>
    </row>
    <row r="21" spans="1:3" ht="15.75" thickBot="1" x14ac:dyDescent="0.3">
      <c r="A21" s="30" t="s">
        <v>357</v>
      </c>
      <c r="B21" s="9" t="s">
        <v>248</v>
      </c>
      <c r="C21" s="5"/>
    </row>
    <row r="22" spans="1:3" ht="15.75" thickBot="1" x14ac:dyDescent="0.3">
      <c r="A22" s="75" t="s">
        <v>358</v>
      </c>
      <c r="B22" s="76"/>
      <c r="C22" s="77"/>
    </row>
    <row r="23" spans="1:3" x14ac:dyDescent="0.25">
      <c r="A23" s="34" t="s">
        <v>359</v>
      </c>
      <c r="B23" s="4" t="s">
        <v>7</v>
      </c>
      <c r="C23" s="5"/>
    </row>
    <row r="24" spans="1:3" x14ac:dyDescent="0.25">
      <c r="A24" s="25" t="s">
        <v>360</v>
      </c>
      <c r="B24" s="7" t="s">
        <v>161</v>
      </c>
      <c r="C24" s="5"/>
    </row>
    <row r="25" spans="1:3" x14ac:dyDescent="0.25">
      <c r="A25" s="28" t="s">
        <v>361</v>
      </c>
      <c r="B25" s="7" t="s">
        <v>7</v>
      </c>
      <c r="C25" s="5"/>
    </row>
    <row r="26" spans="1:3" x14ac:dyDescent="0.25">
      <c r="A26" s="25" t="s">
        <v>362</v>
      </c>
      <c r="B26" s="7" t="s">
        <v>161</v>
      </c>
      <c r="C26" s="5"/>
    </row>
    <row r="27" spans="1:3" x14ac:dyDescent="0.25">
      <c r="A27" s="28" t="s">
        <v>363</v>
      </c>
      <c r="B27" s="7" t="s">
        <v>7</v>
      </c>
      <c r="C27" s="5"/>
    </row>
    <row r="28" spans="1:3" x14ac:dyDescent="0.25">
      <c r="A28" s="25" t="s">
        <v>364</v>
      </c>
      <c r="B28" s="7" t="s">
        <v>161</v>
      </c>
      <c r="C28" s="5"/>
    </row>
    <row r="29" spans="1:3" x14ac:dyDescent="0.25">
      <c r="A29" s="28" t="s">
        <v>365</v>
      </c>
      <c r="B29" s="7" t="s">
        <v>7</v>
      </c>
      <c r="C29" s="5"/>
    </row>
    <row r="30" spans="1:3" x14ac:dyDescent="0.25">
      <c r="A30" s="25" t="s">
        <v>366</v>
      </c>
      <c r="B30" s="7" t="s">
        <v>161</v>
      </c>
      <c r="C30" s="5"/>
    </row>
    <row r="31" spans="1:3" x14ac:dyDescent="0.25">
      <c r="A31" s="28" t="s">
        <v>367</v>
      </c>
      <c r="B31" s="7" t="s">
        <v>7</v>
      </c>
      <c r="C31" s="5"/>
    </row>
    <row r="32" spans="1:3" x14ac:dyDescent="0.25">
      <c r="A32" s="25" t="s">
        <v>368</v>
      </c>
      <c r="B32" s="7" t="s">
        <v>161</v>
      </c>
      <c r="C32" s="5"/>
    </row>
    <row r="33" spans="1:3" x14ac:dyDescent="0.25">
      <c r="A33" s="28" t="s">
        <v>369</v>
      </c>
      <c r="B33" s="7" t="s">
        <v>7</v>
      </c>
      <c r="C33" s="5"/>
    </row>
    <row r="34" spans="1:3" x14ac:dyDescent="0.25">
      <c r="A34" s="25" t="s">
        <v>370</v>
      </c>
      <c r="B34" s="7" t="s">
        <v>161</v>
      </c>
      <c r="C34" s="5"/>
    </row>
    <row r="35" spans="1:3" x14ac:dyDescent="0.25">
      <c r="A35" s="28" t="s">
        <v>371</v>
      </c>
      <c r="B35" s="7" t="s">
        <v>7</v>
      </c>
      <c r="C35" s="5"/>
    </row>
    <row r="36" spans="1:3" ht="15.75" thickBot="1" x14ac:dyDescent="0.3">
      <c r="A36" s="26" t="s">
        <v>372</v>
      </c>
      <c r="B36" s="9" t="s">
        <v>161</v>
      </c>
      <c r="C36" s="5"/>
    </row>
    <row r="37" spans="1:3" ht="15.75" thickBot="1" x14ac:dyDescent="0.3">
      <c r="A37" s="75" t="s">
        <v>95</v>
      </c>
      <c r="B37" s="76"/>
      <c r="C37" s="77"/>
    </row>
    <row r="38" spans="1:3" x14ac:dyDescent="0.25">
      <c r="A38" s="34" t="s">
        <v>373</v>
      </c>
      <c r="B38" s="4" t="s">
        <v>7</v>
      </c>
      <c r="C38" s="5"/>
    </row>
    <row r="39" spans="1:3" x14ac:dyDescent="0.25">
      <c r="A39" s="38" t="s">
        <v>374</v>
      </c>
      <c r="B39" s="13" t="s">
        <v>7</v>
      </c>
      <c r="C39" s="5"/>
    </row>
    <row r="40" spans="1:3" x14ac:dyDescent="0.25">
      <c r="A40" s="38" t="s">
        <v>375</v>
      </c>
      <c r="B40" s="13" t="s">
        <v>7</v>
      </c>
      <c r="C40" s="5"/>
    </row>
    <row r="41" spans="1:3" x14ac:dyDescent="0.25">
      <c r="A41" s="38" t="s">
        <v>376</v>
      </c>
      <c r="B41" s="13" t="s">
        <v>7</v>
      </c>
      <c r="C41" s="5"/>
    </row>
    <row r="42" spans="1:3" x14ac:dyDescent="0.25">
      <c r="A42" s="38" t="s">
        <v>377</v>
      </c>
      <c r="B42" s="13" t="s">
        <v>7</v>
      </c>
      <c r="C42" s="5"/>
    </row>
    <row r="43" spans="1:3" ht="15.75" thickBot="1" x14ac:dyDescent="0.3">
      <c r="A43" s="39" t="s">
        <v>378</v>
      </c>
      <c r="B43" s="22" t="s">
        <v>7</v>
      </c>
      <c r="C43" s="5"/>
    </row>
    <row r="44" spans="1:3" x14ac:dyDescent="0.25">
      <c r="A44" s="31" t="s">
        <v>379</v>
      </c>
      <c r="B44" s="32"/>
      <c r="C44" s="33">
        <f>SUM(C5:C43)</f>
        <v>0</v>
      </c>
    </row>
  </sheetData>
  <mergeCells count="6">
    <mergeCell ref="A37:C37"/>
    <mergeCell ref="A1:C1"/>
    <mergeCell ref="A2:C2"/>
    <mergeCell ref="A4:C4"/>
    <mergeCell ref="A15:C15"/>
    <mergeCell ref="A22:C2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0" sqref="A20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646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ht="15.75" thickBot="1" x14ac:dyDescent="0.3">
      <c r="A4" s="72" t="s">
        <v>381</v>
      </c>
      <c r="B4" s="73"/>
      <c r="C4" s="74"/>
    </row>
    <row r="5" spans="1:3" x14ac:dyDescent="0.25">
      <c r="A5" s="24" t="s">
        <v>382</v>
      </c>
      <c r="B5" s="4" t="s">
        <v>383</v>
      </c>
      <c r="C5" s="5"/>
    </row>
    <row r="6" spans="1:3" x14ac:dyDescent="0.25">
      <c r="A6" s="28" t="s">
        <v>384</v>
      </c>
      <c r="B6" s="7" t="s">
        <v>383</v>
      </c>
      <c r="C6" s="5"/>
    </row>
    <row r="7" spans="1:3" x14ac:dyDescent="0.25">
      <c r="A7" s="28" t="s">
        <v>385</v>
      </c>
      <c r="B7" s="7" t="s">
        <v>383</v>
      </c>
      <c r="C7" s="5"/>
    </row>
    <row r="8" spans="1:3" x14ac:dyDescent="0.25">
      <c r="A8" s="28" t="s">
        <v>386</v>
      </c>
      <c r="B8" s="36" t="s">
        <v>387</v>
      </c>
      <c r="C8" s="5"/>
    </row>
    <row r="9" spans="1:3" x14ac:dyDescent="0.25">
      <c r="A9" s="28" t="s">
        <v>388</v>
      </c>
      <c r="B9" s="7" t="s">
        <v>387</v>
      </c>
      <c r="C9" s="5"/>
    </row>
    <row r="10" spans="1:3" ht="15.75" thickBot="1" x14ac:dyDescent="0.3">
      <c r="A10" s="29" t="s">
        <v>389</v>
      </c>
      <c r="B10" s="9" t="s">
        <v>387</v>
      </c>
      <c r="C10" s="5"/>
    </row>
    <row r="11" spans="1:3" x14ac:dyDescent="0.25">
      <c r="A11" s="31" t="s">
        <v>380</v>
      </c>
      <c r="B11" s="32"/>
      <c r="C11" s="33">
        <f>SUM(C5:C10)</f>
        <v>0</v>
      </c>
    </row>
  </sheetData>
  <mergeCells count="3">
    <mergeCell ref="A1:C1"/>
    <mergeCell ref="A2:C2"/>
    <mergeCell ref="A4:C4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4" sqref="A4:C4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647</v>
      </c>
      <c r="B2" s="66"/>
      <c r="C2" s="67"/>
    </row>
    <row r="3" spans="1:3" x14ac:dyDescent="0.25">
      <c r="A3" s="1" t="s">
        <v>2</v>
      </c>
      <c r="B3" s="1" t="s">
        <v>3</v>
      </c>
      <c r="C3" s="2" t="s">
        <v>4</v>
      </c>
    </row>
    <row r="4" spans="1:3" x14ac:dyDescent="0.25">
      <c r="A4" s="78" t="s">
        <v>391</v>
      </c>
      <c r="B4" s="79"/>
      <c r="C4" s="80"/>
    </row>
    <row r="5" spans="1:3" x14ac:dyDescent="0.25">
      <c r="A5" s="27" t="s">
        <v>392</v>
      </c>
      <c r="B5" s="40" t="s">
        <v>393</v>
      </c>
      <c r="C5" s="5"/>
    </row>
    <row r="6" spans="1:3" x14ac:dyDescent="0.25">
      <c r="A6" s="28" t="s">
        <v>394</v>
      </c>
      <c r="B6" s="40" t="s">
        <v>393</v>
      </c>
      <c r="C6" s="5"/>
    </row>
    <row r="7" spans="1:3" x14ac:dyDescent="0.25">
      <c r="A7" s="28" t="s">
        <v>395</v>
      </c>
      <c r="B7" s="40" t="s">
        <v>393</v>
      </c>
      <c r="C7" s="5"/>
    </row>
    <row r="8" spans="1:3" x14ac:dyDescent="0.25">
      <c r="A8" s="28" t="s">
        <v>396</v>
      </c>
      <c r="B8" s="40" t="s">
        <v>393</v>
      </c>
      <c r="C8" s="5"/>
    </row>
    <row r="9" spans="1:3" x14ac:dyDescent="0.25">
      <c r="A9" s="28" t="s">
        <v>397</v>
      </c>
      <c r="B9" s="40" t="s">
        <v>393</v>
      </c>
      <c r="C9" s="5"/>
    </row>
    <row r="10" spans="1:3" x14ac:dyDescent="0.25">
      <c r="A10" s="28" t="s">
        <v>398</v>
      </c>
      <c r="B10" s="40" t="s">
        <v>393</v>
      </c>
      <c r="C10" s="5"/>
    </row>
    <row r="11" spans="1:3" x14ac:dyDescent="0.25">
      <c r="A11" s="25" t="s">
        <v>399</v>
      </c>
      <c r="B11" s="40" t="s">
        <v>393</v>
      </c>
      <c r="C11" s="5"/>
    </row>
    <row r="12" spans="1:3" x14ac:dyDescent="0.25">
      <c r="A12" s="25" t="s">
        <v>400</v>
      </c>
      <c r="B12" s="40" t="s">
        <v>393</v>
      </c>
      <c r="C12" s="5"/>
    </row>
    <row r="13" spans="1:3" x14ac:dyDescent="0.25">
      <c r="A13" s="28" t="s">
        <v>401</v>
      </c>
      <c r="B13" s="40" t="s">
        <v>393</v>
      </c>
      <c r="C13" s="5"/>
    </row>
    <row r="14" spans="1:3" x14ac:dyDescent="0.25">
      <c r="A14" s="28" t="s">
        <v>402</v>
      </c>
      <c r="B14" s="40" t="s">
        <v>393</v>
      </c>
      <c r="C14" s="5"/>
    </row>
    <row r="15" spans="1:3" x14ac:dyDescent="0.25">
      <c r="A15" s="28" t="s">
        <v>403</v>
      </c>
      <c r="B15" s="40" t="s">
        <v>393</v>
      </c>
      <c r="C15" s="5"/>
    </row>
    <row r="16" spans="1:3" x14ac:dyDescent="0.25">
      <c r="A16" s="28" t="s">
        <v>404</v>
      </c>
      <c r="B16" s="40" t="s">
        <v>393</v>
      </c>
      <c r="C16" s="5"/>
    </row>
    <row r="17" spans="1:3" x14ac:dyDescent="0.25">
      <c r="A17" s="28" t="s">
        <v>405</v>
      </c>
      <c r="B17" s="40" t="s">
        <v>393</v>
      </c>
      <c r="C17" s="5"/>
    </row>
    <row r="18" spans="1:3" x14ac:dyDescent="0.25">
      <c r="A18" s="28" t="s">
        <v>406</v>
      </c>
      <c r="B18" s="40" t="s">
        <v>393</v>
      </c>
      <c r="C18" s="5"/>
    </row>
    <row r="19" spans="1:3" x14ac:dyDescent="0.25">
      <c r="A19" s="28" t="s">
        <v>407</v>
      </c>
      <c r="B19" s="40" t="s">
        <v>393</v>
      </c>
      <c r="C19" s="5"/>
    </row>
    <row r="20" spans="1:3" x14ac:dyDescent="0.25">
      <c r="A20" s="28" t="s">
        <v>408</v>
      </c>
      <c r="B20" s="40" t="s">
        <v>393</v>
      </c>
      <c r="C20" s="5"/>
    </row>
    <row r="21" spans="1:3" x14ac:dyDescent="0.25">
      <c r="A21" s="28" t="s">
        <v>409</v>
      </c>
      <c r="B21" s="40" t="s">
        <v>393</v>
      </c>
      <c r="C21" s="5"/>
    </row>
    <row r="22" spans="1:3" x14ac:dyDescent="0.25">
      <c r="A22" s="28" t="s">
        <v>410</v>
      </c>
      <c r="B22" s="40" t="s">
        <v>393</v>
      </c>
      <c r="C22" s="5"/>
    </row>
    <row r="23" spans="1:3" x14ac:dyDescent="0.25">
      <c r="A23" s="25" t="s">
        <v>411</v>
      </c>
      <c r="B23" s="40" t="s">
        <v>393</v>
      </c>
      <c r="C23" s="5"/>
    </row>
    <row r="24" spans="1:3" x14ac:dyDescent="0.25">
      <c r="A24" s="28" t="s">
        <v>412</v>
      </c>
      <c r="B24" s="40" t="s">
        <v>393</v>
      </c>
      <c r="C24" s="5"/>
    </row>
    <row r="25" spans="1:3" x14ac:dyDescent="0.25">
      <c r="A25" s="28" t="s">
        <v>413</v>
      </c>
      <c r="B25" s="40" t="s">
        <v>393</v>
      </c>
      <c r="C25" s="5"/>
    </row>
    <row r="26" spans="1:3" x14ac:dyDescent="0.25">
      <c r="A26" s="28" t="s">
        <v>414</v>
      </c>
      <c r="B26" s="40" t="s">
        <v>393</v>
      </c>
      <c r="C26" s="5"/>
    </row>
    <row r="27" spans="1:3" x14ac:dyDescent="0.25">
      <c r="A27" s="28" t="s">
        <v>415</v>
      </c>
      <c r="B27" s="40" t="s">
        <v>393</v>
      </c>
      <c r="C27" s="5"/>
    </row>
    <row r="28" spans="1:3" x14ac:dyDescent="0.25">
      <c r="A28" s="28" t="s">
        <v>416</v>
      </c>
      <c r="B28" s="40" t="s">
        <v>393</v>
      </c>
      <c r="C28" s="5"/>
    </row>
    <row r="29" spans="1:3" ht="15.75" thickBot="1" x14ac:dyDescent="0.3">
      <c r="A29" s="41" t="s">
        <v>417</v>
      </c>
      <c r="B29" s="40" t="s">
        <v>393</v>
      </c>
      <c r="C29" s="5"/>
    </row>
    <row r="30" spans="1:3" x14ac:dyDescent="0.25">
      <c r="A30" s="31" t="s">
        <v>390</v>
      </c>
      <c r="B30" s="32"/>
      <c r="C30" s="33">
        <f>SUM(C5:C29)</f>
        <v>0</v>
      </c>
    </row>
  </sheetData>
  <mergeCells count="3">
    <mergeCell ref="A1:C1"/>
    <mergeCell ref="A2:C2"/>
    <mergeCell ref="A4:C4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7" sqref="A7:C7"/>
    </sheetView>
  </sheetViews>
  <sheetFormatPr defaultColWidth="8.85546875" defaultRowHeight="15" x14ac:dyDescent="0.25"/>
  <cols>
    <col min="1" max="1" width="109.42578125" bestFit="1" customWidth="1"/>
    <col min="2" max="2" width="18" bestFit="1" customWidth="1"/>
    <col min="3" max="3" width="20" bestFit="1" customWidth="1"/>
  </cols>
  <sheetData>
    <row r="1" spans="1:3" x14ac:dyDescent="0.25">
      <c r="A1" s="65" t="s">
        <v>0</v>
      </c>
      <c r="B1" s="66"/>
      <c r="C1" s="67"/>
    </row>
    <row r="2" spans="1:3" x14ac:dyDescent="0.25">
      <c r="A2" s="65" t="s">
        <v>648</v>
      </c>
      <c r="B2" s="66"/>
      <c r="C2" s="67"/>
    </row>
    <row r="3" spans="1:3" x14ac:dyDescent="0.25">
      <c r="A3" s="1"/>
      <c r="B3" s="1" t="s">
        <v>3</v>
      </c>
      <c r="C3" s="2" t="s">
        <v>4</v>
      </c>
    </row>
    <row r="4" spans="1:3" ht="15.75" thickBot="1" x14ac:dyDescent="0.3">
      <c r="A4" s="72" t="s">
        <v>419</v>
      </c>
      <c r="B4" s="73"/>
      <c r="C4" s="74"/>
    </row>
    <row r="5" spans="1:3" x14ac:dyDescent="0.25">
      <c r="A5" s="3" t="s">
        <v>420</v>
      </c>
      <c r="B5" s="4" t="s">
        <v>7</v>
      </c>
      <c r="C5" s="5"/>
    </row>
    <row r="6" spans="1:3" x14ac:dyDescent="0.25">
      <c r="A6" s="6" t="s">
        <v>421</v>
      </c>
      <c r="B6" s="7" t="s">
        <v>7</v>
      </c>
      <c r="C6" s="5"/>
    </row>
    <row r="7" spans="1:3" x14ac:dyDescent="0.25">
      <c r="A7" s="78" t="s">
        <v>422</v>
      </c>
      <c r="B7" s="79"/>
      <c r="C7" s="80"/>
    </row>
    <row r="8" spans="1:3" x14ac:dyDescent="0.25">
      <c r="A8" s="6" t="s">
        <v>423</v>
      </c>
      <c r="B8" s="7" t="s">
        <v>7</v>
      </c>
      <c r="C8" s="5"/>
    </row>
    <row r="9" spans="1:3" x14ac:dyDescent="0.25">
      <c r="A9" s="6" t="s">
        <v>424</v>
      </c>
      <c r="B9" s="7" t="s">
        <v>7</v>
      </c>
      <c r="C9" s="5"/>
    </row>
    <row r="10" spans="1:3" x14ac:dyDescent="0.25">
      <c r="A10" s="6" t="s">
        <v>425</v>
      </c>
      <c r="B10" s="7" t="s">
        <v>7</v>
      </c>
      <c r="C10" s="5"/>
    </row>
    <row r="11" spans="1:3" x14ac:dyDescent="0.25">
      <c r="A11" s="6" t="s">
        <v>426</v>
      </c>
      <c r="B11" s="7" t="s">
        <v>7</v>
      </c>
      <c r="C11" s="5"/>
    </row>
    <row r="12" spans="1:3" x14ac:dyDescent="0.25">
      <c r="A12" s="6" t="s">
        <v>427</v>
      </c>
      <c r="B12" s="7" t="s">
        <v>7</v>
      </c>
      <c r="C12" s="5"/>
    </row>
    <row r="13" spans="1:3" x14ac:dyDescent="0.25">
      <c r="A13" s="6" t="s">
        <v>428</v>
      </c>
      <c r="B13" s="7" t="s">
        <v>7</v>
      </c>
      <c r="C13" s="5"/>
    </row>
    <row r="14" spans="1:3" x14ac:dyDescent="0.25">
      <c r="A14" s="6" t="s">
        <v>429</v>
      </c>
      <c r="B14" s="7" t="s">
        <v>7</v>
      </c>
      <c r="C14" s="5"/>
    </row>
    <row r="15" spans="1:3" x14ac:dyDescent="0.25">
      <c r="A15" s="6" t="s">
        <v>430</v>
      </c>
      <c r="B15" s="7" t="s">
        <v>7</v>
      </c>
      <c r="C15" s="5"/>
    </row>
    <row r="16" spans="1:3" x14ac:dyDescent="0.25">
      <c r="A16" s="6" t="s">
        <v>431</v>
      </c>
      <c r="B16" s="7" t="s">
        <v>7</v>
      </c>
      <c r="C16" s="5"/>
    </row>
    <row r="17" spans="1:3" x14ac:dyDescent="0.25">
      <c r="A17" s="6" t="s">
        <v>432</v>
      </c>
      <c r="B17" s="7" t="s">
        <v>7</v>
      </c>
      <c r="C17" s="5"/>
    </row>
    <row r="18" spans="1:3" ht="15.75" thickBot="1" x14ac:dyDescent="0.3">
      <c r="A18" s="8" t="s">
        <v>433</v>
      </c>
      <c r="B18" s="9" t="s">
        <v>7</v>
      </c>
      <c r="C18" s="5"/>
    </row>
    <row r="19" spans="1:3" x14ac:dyDescent="0.25">
      <c r="A19" s="31" t="s">
        <v>418</v>
      </c>
      <c r="B19" s="32"/>
      <c r="C19" s="33">
        <f>SUM(C5:C18)</f>
        <v>0</v>
      </c>
    </row>
  </sheetData>
  <mergeCells count="4">
    <mergeCell ref="A1:C1"/>
    <mergeCell ref="A2:C2"/>
    <mergeCell ref="A4:C4"/>
    <mergeCell ref="A7:C7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28</vt:i4>
      </vt:variant>
    </vt:vector>
  </HeadingPairs>
  <TitlesOfParts>
    <vt:vector size="28" baseType="lpstr">
      <vt:lpstr>1_1_Hangtechnika</vt:lpstr>
      <vt:lpstr>1_2_világítás_technika</vt:lpstr>
      <vt:lpstr>1_3_színpadtechnika</vt:lpstr>
      <vt:lpstr>1_4_Erőátviteli_szolg</vt:lpstr>
      <vt:lpstr>1_5_Vizuáltechnika</vt:lpstr>
      <vt:lpstr>1_6_Erősáramú_szolg</vt:lpstr>
      <vt:lpstr>1_7_Műszaki_tervezés</vt:lpstr>
      <vt:lpstr>1_8_Munkadíjak</vt:lpstr>
      <vt:lpstr>1_9_Műszaki_egyéb</vt:lpstr>
      <vt:lpstr>2_1_kerítések_kordonok</vt:lpstr>
      <vt:lpstr>2_2_URH_Technika</vt:lpstr>
      <vt:lpstr>2_3_Fűtő_hűtő_berendezések</vt:lpstr>
      <vt:lpstr>2_4_Asztalok</vt:lpstr>
      <vt:lpstr>2_5_Bútor_szettek</vt:lpstr>
      <vt:lpstr>2_6_Bútorok</vt:lpstr>
      <vt:lpstr>2_7_kiegészítők</vt:lpstr>
      <vt:lpstr>2_8_Színpad_elemek</vt:lpstr>
      <vt:lpstr>2_9_Party_sátrak</vt:lpstr>
      <vt:lpstr>2_10_Konténerek</vt:lpstr>
      <vt:lpstr>2_11_Színpad_dekoráció</vt:lpstr>
      <vt:lpstr>2_12_Rendezvény_dekor</vt:lpstr>
      <vt:lpstr>2_13_Dekorációs_munkadíjak</vt:lpstr>
      <vt:lpstr>3_1_Biztonság_tervezués_krízis</vt:lpstr>
      <vt:lpstr>3_2_Személyzet</vt:lpstr>
      <vt:lpstr>3_3_Biztonságtechnika</vt:lpstr>
      <vt:lpstr>3_4_Logisztika</vt:lpstr>
      <vt:lpstr>Összesítés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2012-12-07T03:04:04Z</dcterms:created>
  <dcterms:modified xsi:type="dcterms:W3CDTF">2015-10-28T12:44:55Z</dcterms:modified>
</cp:coreProperties>
</file>