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65" windowWidth="15120" windowHeight="7950"/>
  </bookViews>
  <sheets>
    <sheet name="költségvetés" sheetId="4" r:id="rId1"/>
  </sheets>
  <definedNames>
    <definedName name="_xlnm.Print_Area" localSheetId="0">költségvetés!$A$1:$I$12</definedName>
  </definedNames>
  <calcPr calcId="145621"/>
</workbook>
</file>

<file path=xl/calcChain.xml><?xml version="1.0" encoding="utf-8"?>
<calcChain xmlns="http://schemas.openxmlformats.org/spreadsheetml/2006/main">
  <c r="I7" i="4" l="1"/>
  <c r="I9" i="4" s="1"/>
  <c r="H7" i="4"/>
  <c r="H9" i="4" l="1"/>
  <c r="H11" i="4" s="1"/>
  <c r="I11" i="4"/>
  <c r="H8" i="4"/>
  <c r="H10" i="4" s="1"/>
  <c r="H12" i="4" l="1"/>
</calcChain>
</file>

<file path=xl/sharedStrings.xml><?xml version="1.0" encoding="utf-8"?>
<sst xmlns="http://schemas.openxmlformats.org/spreadsheetml/2006/main" count="26" uniqueCount="22">
  <si>
    <t>db</t>
  </si>
  <si>
    <t>1.</t>
  </si>
  <si>
    <t>mennyiség</t>
  </si>
  <si>
    <t>egység</t>
  </si>
  <si>
    <t>anyag összesen</t>
  </si>
  <si>
    <t>díj összesen</t>
  </si>
  <si>
    <t>4.</t>
  </si>
  <si>
    <t>Sorszám</t>
  </si>
  <si>
    <t>Munkanem</t>
  </si>
  <si>
    <t xml:space="preserve"> nettó anyag egységár</t>
  </si>
  <si>
    <t>nettó díj egységár</t>
  </si>
  <si>
    <t>Nettó összesen:</t>
  </si>
  <si>
    <t>Bruttó összesen:</t>
  </si>
  <si>
    <t>ÁFA:</t>
  </si>
  <si>
    <t>2.</t>
  </si>
  <si>
    <t>106/90 méretű ablakok bontása a járulékos munkákkal együtt</t>
  </si>
  <si>
    <t>106/175 méretű ablakok bontása a járulékos munkákkal együtt</t>
  </si>
  <si>
    <t>új 100/80 méretű , 3 rétegű hőszigetelt üvegezésű, fokozott légzárású ablak elhelyezése előre kihagyott falnyílásba, tömítéssel (szerelvényezve, finombeállítással), hétkamrás profil, egyszárnyú bukó-nyíló REHAU GENEO MD szálerősítéses profilú bukó-nyíló ablak, (vagy ezzel egyenértékű műszaki tulajdonságú ablak) fehér, Uw = 1,15 W/m2K , hibás működtetésgátlóval, kapcsolódó munkákkal együtt</t>
  </si>
  <si>
    <t>új 100/160 méretű, 3 rétegű hőszigetelt üvegezésű, fokozott légzárású ablak elhelyezése előre kihagyott falnyílásba, tömítéssel (szerelvényezve, finombeállítással), hétkamrás profil, fix REHAU GENEO MD szálerősítéses profilú fix ablak, (vagy ezzel egyenértékű műszaki tulajdonságú ablak) fehér, Uw = 1,15 W/m2K , kapcsolódó munkákkal együtt</t>
  </si>
  <si>
    <t>új 100/160 méretű, 3 rétegű hőszigetelt üvegezésű, fokozott légzárású ablak elhelyezése előre kihagyott falnyílásba, tömítéssel (szerelvényezve, finombeállítással), hétkamrás profil, egyszárnyú bukó-nyíló REHAU GENEO MD szálerősítéses profilú bukó-nyíló ablak, (vagy ezzel egyenértékű műszaki tulajdonságú ablak) fehér, Uw = 1,15 W/m2K , hibás működtetésgátlóval, kapcsolódó munkákkal együtt</t>
  </si>
  <si>
    <t>5.</t>
  </si>
  <si>
    <t>3.</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</si>
</sst>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charset val="238"/>
      <scheme val="minor"/>
    </font>
    <font>
      <b/>
      <sz val="11"/>
      <color theme="1"/>
      <name val="Calibri"/>
      <family val="2"/>
      <charset val="238"/>
      <scheme val="minor"/>
    </font>
  </fonts>
  <fills count="2">
    <fill>
      <patternFill patternType="none"/>
    </fill>
    <fill>
      <patternFill patternType="gray125"/>
    </fill>
  </fills>
  <borders count="1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1">
    <xf numFmtId="0" fontId="0" fillId="0" borderId="0"/>
  </cellStyleXfs>
  <cellXfs count="25">
    <xf numFmtId="0" fontId="0" fillId="0" borderId="0" xfId="0"/>
    <xf numFmtId="49" fontId="1" fillId="0" borderId="4" xfId="0" applyNumberFormat="1" applyFont="1" applyBorder="1" applyAlignment="1">
      <alignment horizontal="left" vertical="center" wrapText="1"/>
    </xf>
    <xf numFmtId="0" fontId="0" fillId="0" borderId="5" xfId="0" applyBorder="1" applyAlignment="1">
      <alignment wrapText="1"/>
    </xf>
    <xf numFmtId="0" fontId="0" fillId="0" borderId="6" xfId="0" applyBorder="1" applyAlignment="1">
      <alignment wrapText="1"/>
    </xf>
    <xf numFmtId="0" fontId="0" fillId="0" borderId="5" xfId="0" applyBorder="1"/>
    <xf numFmtId="0" fontId="0" fillId="0" borderId="6" xfId="0" applyBorder="1"/>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left" vertical="center" wrapText="1"/>
    </xf>
    <xf numFmtId="0" fontId="1" fillId="0" borderId="10" xfId="0" applyFont="1" applyBorder="1" applyAlignment="1">
      <alignment horizontal="center"/>
    </xf>
    <xf numFmtId="0" fontId="1" fillId="0" borderId="11" xfId="0" applyFon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cellXfs>
  <cellStyles count="1">
    <cellStyle name="Normá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
  <sheetViews>
    <sheetView tabSelected="1" view="pageBreakPreview" zoomScaleSheetLayoutView="100" workbookViewId="0">
      <selection activeCell="H5" sqref="H5"/>
    </sheetView>
  </sheetViews>
  <sheetFormatPr defaultRowHeight="15" x14ac:dyDescent="0.25"/>
  <cols>
    <col min="1" max="1" width="8" customWidth="1"/>
    <col min="2" max="2" width="7.42578125" customWidth="1"/>
    <col min="3" max="3" width="39.7109375" customWidth="1"/>
    <col min="4" max="4" width="10.42578125" customWidth="1"/>
    <col min="5" max="5" width="6.85546875" customWidth="1"/>
    <col min="6" max="6" width="11.85546875" bestFit="1" customWidth="1"/>
    <col min="7" max="7" width="11" customWidth="1"/>
    <col min="8" max="8" width="9.5703125" customWidth="1"/>
    <col min="9" max="9" width="10" customWidth="1"/>
  </cols>
  <sheetData>
    <row r="1" spans="1:9" ht="30.75" thickBot="1" x14ac:dyDescent="0.3">
      <c r="A1" s="6" t="s">
        <v>7</v>
      </c>
      <c r="B1" s="9" t="s">
        <v>8</v>
      </c>
      <c r="C1" s="9"/>
      <c r="D1" s="8" t="s">
        <v>2</v>
      </c>
      <c r="E1" s="8" t="s">
        <v>3</v>
      </c>
      <c r="F1" s="8" t="s">
        <v>9</v>
      </c>
      <c r="G1" s="8" t="s">
        <v>10</v>
      </c>
      <c r="H1" s="8" t="s">
        <v>4</v>
      </c>
      <c r="I1" s="7" t="s">
        <v>5</v>
      </c>
    </row>
    <row r="2" spans="1:9" ht="35.1" customHeight="1" thickBot="1" x14ac:dyDescent="0.3">
      <c r="A2" s="1" t="s">
        <v>1</v>
      </c>
      <c r="B2" s="10" t="s">
        <v>15</v>
      </c>
      <c r="C2" s="10"/>
      <c r="D2" s="2">
        <v>50</v>
      </c>
      <c r="E2" s="2" t="s">
        <v>0</v>
      </c>
      <c r="F2" s="2"/>
      <c r="G2" s="2"/>
      <c r="H2" s="2"/>
      <c r="I2" s="3"/>
    </row>
    <row r="3" spans="1:9" ht="35.1" customHeight="1" thickBot="1" x14ac:dyDescent="0.3">
      <c r="A3" s="1" t="s">
        <v>14</v>
      </c>
      <c r="B3" s="10" t="s">
        <v>16</v>
      </c>
      <c r="C3" s="10"/>
      <c r="D3" s="2">
        <v>118</v>
      </c>
      <c r="E3" s="2" t="s">
        <v>0</v>
      </c>
      <c r="F3" s="4"/>
      <c r="G3" s="4"/>
      <c r="H3" s="4"/>
      <c r="I3" s="5"/>
    </row>
    <row r="4" spans="1:9" ht="126" customHeight="1" thickBot="1" x14ac:dyDescent="0.3">
      <c r="A4" s="1" t="s">
        <v>21</v>
      </c>
      <c r="B4" s="10" t="s">
        <v>17</v>
      </c>
      <c r="C4" s="10"/>
      <c r="D4" s="2">
        <v>50</v>
      </c>
      <c r="E4" s="2" t="s">
        <v>0</v>
      </c>
      <c r="F4" s="2"/>
      <c r="G4" s="2"/>
      <c r="H4" s="2"/>
      <c r="I4" s="3"/>
    </row>
    <row r="5" spans="1:9" ht="126" customHeight="1" thickBot="1" x14ac:dyDescent="0.3">
      <c r="A5" s="1" t="s">
        <v>6</v>
      </c>
      <c r="B5" s="10" t="s">
        <v>18</v>
      </c>
      <c r="C5" s="10"/>
      <c r="D5" s="2">
        <v>56</v>
      </c>
      <c r="E5" s="2" t="s">
        <v>0</v>
      </c>
      <c r="F5" s="2"/>
      <c r="G5" s="2"/>
      <c r="H5" s="2"/>
      <c r="I5" s="3"/>
    </row>
    <row r="6" spans="1:9" ht="126" customHeight="1" thickBot="1" x14ac:dyDescent="0.3">
      <c r="A6" s="1" t="s">
        <v>20</v>
      </c>
      <c r="B6" s="10" t="s">
        <v>19</v>
      </c>
      <c r="C6" s="10"/>
      <c r="D6" s="2">
        <v>62</v>
      </c>
      <c r="E6" s="2" t="s">
        <v>0</v>
      </c>
      <c r="F6" s="2"/>
      <c r="G6" s="4"/>
      <c r="H6" s="4"/>
      <c r="I6" s="5"/>
    </row>
    <row r="7" spans="1:9" x14ac:dyDescent="0.25">
      <c r="F7" s="19" t="s">
        <v>11</v>
      </c>
      <c r="G7" s="20"/>
      <c r="H7" s="4">
        <f>SUM(H2:H6)</f>
        <v>0</v>
      </c>
      <c r="I7" s="5">
        <f>SUM(I2:I6)</f>
        <v>0</v>
      </c>
    </row>
    <row r="8" spans="1:9" ht="15.75" thickBot="1" x14ac:dyDescent="0.3">
      <c r="F8" s="23"/>
      <c r="G8" s="24"/>
      <c r="H8" s="11">
        <f>SUM(H7:I7)</f>
        <v>0</v>
      </c>
      <c r="I8" s="12"/>
    </row>
    <row r="9" spans="1:9" x14ac:dyDescent="0.25">
      <c r="F9" s="13" t="s">
        <v>13</v>
      </c>
      <c r="G9" s="14"/>
      <c r="H9" s="4">
        <f>H7*1.27</f>
        <v>0</v>
      </c>
      <c r="I9" s="5">
        <f>I7*1.27</f>
        <v>0</v>
      </c>
    </row>
    <row r="10" spans="1:9" ht="15.75" thickBot="1" x14ac:dyDescent="0.3">
      <c r="F10" s="15"/>
      <c r="G10" s="16"/>
      <c r="H10" s="17">
        <f>H8*1.27</f>
        <v>0</v>
      </c>
      <c r="I10" s="18"/>
    </row>
    <row r="11" spans="1:9" x14ac:dyDescent="0.25">
      <c r="F11" s="19" t="s">
        <v>12</v>
      </c>
      <c r="G11" s="20"/>
      <c r="H11" s="4">
        <f>SUM(H7,H9)</f>
        <v>0</v>
      </c>
      <c r="I11" s="5">
        <f>SUM(I7,I9)</f>
        <v>0</v>
      </c>
    </row>
    <row r="12" spans="1:9" ht="15.75" thickBot="1" x14ac:dyDescent="0.3">
      <c r="F12" s="21"/>
      <c r="G12" s="22"/>
      <c r="H12" s="17">
        <f>SUM(H11:I11)</f>
        <v>0</v>
      </c>
      <c r="I12" s="18"/>
    </row>
  </sheetData>
  <mergeCells count="12">
    <mergeCell ref="H8:I8"/>
    <mergeCell ref="F9:G10"/>
    <mergeCell ref="H10:I10"/>
    <mergeCell ref="F11:G12"/>
    <mergeCell ref="H12:I12"/>
    <mergeCell ref="F7:G8"/>
    <mergeCell ref="B1:C1"/>
    <mergeCell ref="B2:C2"/>
    <mergeCell ref="B3:C3"/>
    <mergeCell ref="B6:C6"/>
    <mergeCell ref="B4:C4"/>
    <mergeCell ref="B5:C5"/>
  </mergeCells>
  <pageMargins left="0.7" right="0.7" top="0.75" bottom="0.75" header="0.3" footer="0.3"/>
  <pageSetup paperSize="9" scale="76" fitToHeight="0"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költségvetés</vt:lpstr>
      <vt:lpstr>költségvetés!Nyomtatási_terület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2006-10-17T13:40:18Z</dcterms:created>
  <dcterms:modified xsi:type="dcterms:W3CDTF">2016-10-11T10:04:23Z</dcterms:modified>
</cp:coreProperties>
</file>