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t17cv2f\Documents\Munka\Székesfehérvár- Konyha\Tervek\Végleges kiviteli\CD-re írni végleges anyag\Költségvetések\"/>
    </mc:Choice>
  </mc:AlternateContent>
  <bookViews>
    <workbookView xWindow="0" yWindow="0" windowWidth="16860" windowHeight="11550"/>
  </bookViews>
  <sheets>
    <sheet name="költségvetés" sheetId="1" r:id="rId1"/>
  </sheets>
  <definedNames>
    <definedName name="_xlnm.Print_Titles" localSheetId="0">költségvetés!$1:$7</definedName>
    <definedName name="_xlnm.Print_Area" localSheetId="0">költségvetés!$A$1:$K$46</definedName>
  </definedNames>
  <calcPr calcId="162913"/>
</workbook>
</file>

<file path=xl/calcChain.xml><?xml version="1.0" encoding="utf-8"?>
<calcChain xmlns="http://schemas.openxmlformats.org/spreadsheetml/2006/main">
  <c r="K38" i="1" l="1"/>
  <c r="K11" i="1" l="1"/>
  <c r="K16" i="1"/>
  <c r="K23" i="1"/>
  <c r="K26" i="1"/>
  <c r="K10" i="1" l="1"/>
  <c r="K9" i="1"/>
</calcChain>
</file>

<file path=xl/sharedStrings.xml><?xml version="1.0" encoding="utf-8"?>
<sst xmlns="http://schemas.openxmlformats.org/spreadsheetml/2006/main" count="71" uniqueCount="59">
  <si>
    <t>SZ*M*Mag.</t>
  </si>
  <si>
    <t>Po-</t>
  </si>
  <si>
    <t>Gyártó</t>
  </si>
  <si>
    <t>Méret</t>
  </si>
  <si>
    <t>Tápfe-</t>
  </si>
  <si>
    <t>Elektr.</t>
  </si>
  <si>
    <t>Gáz</t>
  </si>
  <si>
    <t>Egységár</t>
  </si>
  <si>
    <t>Összár</t>
  </si>
  <si>
    <t>zí-</t>
  </si>
  <si>
    <t>Megnevezés és leírás</t>
  </si>
  <si>
    <t>Típus</t>
  </si>
  <si>
    <t>szülts.</t>
  </si>
  <si>
    <t>telj.</t>
  </si>
  <si>
    <t>Db</t>
  </si>
  <si>
    <t>ÁFA nélkül</t>
  </si>
  <si>
    <t>ció</t>
  </si>
  <si>
    <t>hely</t>
  </si>
  <si>
    <t>(mm)</t>
  </si>
  <si>
    <t>(V)</t>
  </si>
  <si>
    <t>(kW)</t>
  </si>
  <si>
    <t>és szárm.</t>
  </si>
  <si>
    <t>olasz</t>
  </si>
  <si>
    <t>3</t>
  </si>
  <si>
    <t>Gépek, berendezések összesen nettó</t>
  </si>
  <si>
    <t>Gépek és berendezések helyszínre szállítás, beüzemelés nettó</t>
  </si>
  <si>
    <t>Összesen nettó</t>
  </si>
  <si>
    <t>Összesen ÁFA</t>
  </si>
  <si>
    <t>Összesen bruttó</t>
  </si>
  <si>
    <t>FORCAR</t>
  </si>
  <si>
    <t>Rozsdamentes kiöntő kézmosó, egymás fölött vertikálisan</t>
  </si>
  <si>
    <t>LMMC</t>
  </si>
  <si>
    <t>500*700*890</t>
  </si>
  <si>
    <t>elhelyezve, kézmosó csapteleppel, kiöntőn elhelyezett ráccsal</t>
  </si>
  <si>
    <t/>
  </si>
  <si>
    <t xml:space="preserve">                                                                  BÜFÉ</t>
  </si>
  <si>
    <t xml:space="preserve">                                                                  BÜFÉ RAKTÁR</t>
  </si>
  <si>
    <t>SZÉKESFEHÉRVÁR-ALBA RÉGIA LAKTANYA BÜFÉ ÁRAZATLAN KÖLTSÉGVETÉS</t>
  </si>
  <si>
    <t>Ft</t>
  </si>
  <si>
    <t>Konyhabútor beépítése 2 medencés beépített mosogatóval, medence</t>
  </si>
  <si>
    <t>állítható magasságú fém lábakon, HM keverő csaptelep nélkül, szifonnal, túlfolyóval szállítva,</t>
  </si>
  <si>
    <t>mérete: 400*500*250 mm, hátsó vízvetővel, hőálló laminált egybefüggő munkalappal,</t>
  </si>
  <si>
    <t>mosogató alatt nyitható alsó elemmel, mellette tolóajtós polcos kivitelű alsó elem, végig nyitható, polcos felső konyhabútor elemmel</t>
  </si>
  <si>
    <t>mosogató alatt nyitható alsó elemmel, mellette tolóajtós polcos kivitelű alsó elem, nyitott polcos felső konyhabútor elemmel</t>
  </si>
  <si>
    <t>A konyhabútorral megegyező fa anyagból átadópult beépítése</t>
  </si>
  <si>
    <t>10, 12</t>
  </si>
  <si>
    <t>8, 5</t>
  </si>
  <si>
    <t>2, 3</t>
  </si>
  <si>
    <t>hőálló laminált egybefüggő munkalappal, két hosszabbik oldalán lekerekített szélekkel,</t>
  </si>
  <si>
    <t>állítható magasságú fém lábakon, pénztárgép alatt fiókos kivitelben, a többi részen polcozottan</t>
  </si>
  <si>
    <t>az eladó tér felé a bútor anyagával megegyező anyagú frontlappal</t>
  </si>
  <si>
    <t>alsó elem</t>
  </si>
  <si>
    <t>felső elem</t>
  </si>
  <si>
    <t>2400*600*600</t>
  </si>
  <si>
    <t>2400*700*850</t>
  </si>
  <si>
    <t>2800*700*850</t>
  </si>
  <si>
    <t>A műszaki követelményeken alapuló költségvetést a táblázatok kitöltésével úgy kell elkészíteni, hogy az tartalmazzon valamennyi, a műszaki követelmények megvalósításához szükséges technológiai lépéshez kapcsolódó, valamennyi részfeladatot, akkor is ha azok külön tételsoron nem szerepelnek.</t>
  </si>
  <si>
    <t>Az árazatlan költségvetés az Ajánlatkérő által kalkulált mennyiségeket tartalmazza. A kalkulált mennyiségekkel kapcsolatos véleményeltérések esetén az esélyegyenlőség biztosítása érdekében Ajánlattevőnek kiegészítő tájékoztatáskérésben jeleznie kell az eltéréseket, melyeket Ajánlatkérő elbírál és szükség esetén azok alapján a műszaki követelmények, árazatlan költségvetés pontosítását végrehajtja. Az ajánlatok benyújtása előtt valamennyi Ajánlattevő a véleményeltérések alapján Ajánlatkérő által véglegesített, pontosított műszaki követelményeket, árazatlan költségvetést kézhez kapja annak érdekében, hogy az ajánlatok egyező műszaki tartalmat lefedő költségvetéseket tartalmazzanak.</t>
  </si>
  <si>
    <t>Ajánlatkérő nem tartozik felelősséggel Ajánlattevő esetleges műszaki követelményekben rögzített mennyiségektől való eltérései vonatkozásában. Ehhez kapcsolódóan Ajánlattevőnek nyilatkoznia kell arra vonatkozóan, hogy a véglegesített műszaki követelményekben foglalt valamennyi feladatot tartalmazza a végső ajánlati ára, függetlenül a tételes költségvetésben meghatározott költségvetés sorok részletezettségétől, mennyiségi értékeitől.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</si>
</sst>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;[Red]\-#,##0.00"/>
    <numFmt numFmtId="165" formatCode="#,##0.00\ [$€-1]"/>
    <numFmt numFmtId="166" formatCode="#,##0\ &quot;Ft&quot;"/>
    <numFmt numFmtId="167" formatCode="_-* #,##0.00\ [$€-1]_-;\-* #,##0.00\ [$€-1]_-;_-* &quot;-&quot;??\ [$€-1]_-;_-@_-"/>
    <numFmt numFmtId="168" formatCode="#,##0.00\ &quot;HUF&quot;"/>
  </numFmts>
  <fonts count="22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62"/>
      <name val="Arial"/>
      <family val="2"/>
      <charset val="238"/>
    </font>
    <font>
      <b/>
      <sz val="8"/>
      <color indexed="62"/>
      <name val="Arial"/>
      <family val="2"/>
      <charset val="238"/>
    </font>
    <font>
      <sz val="8"/>
      <name val="Arial CE"/>
    </font>
    <font>
      <sz val="8"/>
      <color rgb="FFFF0000"/>
      <name val="Arial CE"/>
      <charset val="238"/>
    </font>
    <font>
      <b/>
      <sz val="8"/>
      <name val="Arial CE"/>
      <charset val="238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  <charset val="238"/>
    </font>
    <font>
      <u/>
      <sz val="10"/>
      <color indexed="12"/>
      <name val="Arial CE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8"/>
      <name val="Calibri"/>
      <family val="2"/>
      <charset val="238"/>
      <scheme val="minor"/>
    </font>
    <font>
      <sz val="8"/>
      <color theme="1"/>
      <name val="Arial CE"/>
      <charset val="238"/>
    </font>
    <font>
      <sz val="8"/>
      <color theme="1"/>
      <name val="Arial CE"/>
    </font>
    <font>
      <b/>
      <sz val="8"/>
      <color theme="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</cellStyleXfs>
  <cellXfs count="99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/>
    <xf numFmtId="0" fontId="4" fillId="0" borderId="0" xfId="0" applyFont="1" applyBorder="1"/>
    <xf numFmtId="49" fontId="4" fillId="0" borderId="0" xfId="0" applyNumberFormat="1" applyFont="1" applyBorder="1"/>
    <xf numFmtId="49" fontId="4" fillId="0" borderId="1" xfId="0" applyNumberFormat="1" applyFont="1" applyBorder="1" applyAlignment="1">
      <alignment horizontal="left"/>
    </xf>
    <xf numFmtId="0" fontId="3" fillId="0" borderId="2" xfId="0" applyFont="1" applyBorder="1"/>
    <xf numFmtId="49" fontId="3" fillId="0" borderId="2" xfId="0" applyNumberFormat="1" applyFont="1" applyBorder="1"/>
    <xf numFmtId="49" fontId="4" fillId="0" borderId="4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66" fontId="4" fillId="0" borderId="5" xfId="0" applyNumberFormat="1" applyFont="1" applyFill="1" applyBorder="1" applyAlignment="1">
      <alignment horizontal="center"/>
    </xf>
    <xf numFmtId="49" fontId="4" fillId="0" borderId="6" xfId="0" applyNumberFormat="1" applyFont="1" applyBorder="1" applyAlignment="1">
      <alignment horizontal="left"/>
    </xf>
    <xf numFmtId="0" fontId="3" fillId="0" borderId="7" xfId="0" applyFont="1" applyBorder="1"/>
    <xf numFmtId="49" fontId="3" fillId="0" borderId="7" xfId="0" applyNumberFormat="1" applyFont="1" applyBorder="1"/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49" fontId="3" fillId="0" borderId="2" xfId="0" applyNumberFormat="1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49" fontId="3" fillId="0" borderId="7" xfId="0" applyNumberFormat="1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165" fontId="5" fillId="0" borderId="0" xfId="0" applyNumberFormat="1" applyFont="1" applyFill="1" applyBorder="1"/>
    <xf numFmtId="165" fontId="5" fillId="0" borderId="7" xfId="0" applyNumberFormat="1" applyFont="1" applyFill="1" applyBorder="1"/>
    <xf numFmtId="0" fontId="2" fillId="0" borderId="0" xfId="0" applyFont="1" applyFill="1" applyBorder="1"/>
    <xf numFmtId="165" fontId="4" fillId="0" borderId="0" xfId="0" applyNumberFormat="1" applyFont="1" applyFill="1" applyBorder="1" applyAlignment="1">
      <alignment horizontal="center"/>
    </xf>
    <xf numFmtId="165" fontId="6" fillId="0" borderId="7" xfId="0" applyNumberFormat="1" applyFont="1" applyFill="1" applyBorder="1" applyAlignment="1">
      <alignment horizontal="center"/>
    </xf>
    <xf numFmtId="165" fontId="4" fillId="0" borderId="0" xfId="1" applyNumberFormat="1" applyFont="1" applyFill="1" applyBorder="1"/>
    <xf numFmtId="165" fontId="6" fillId="0" borderId="2" xfId="1" applyNumberFormat="1" applyFont="1" applyFill="1" applyBorder="1"/>
    <xf numFmtId="0" fontId="7" fillId="0" borderId="2" xfId="0" applyFont="1" applyBorder="1" applyAlignment="1">
      <alignment horizontal="left"/>
    </xf>
    <xf numFmtId="49" fontId="8" fillId="0" borderId="2" xfId="0" applyNumberFormat="1" applyFont="1" applyFill="1" applyBorder="1"/>
    <xf numFmtId="0" fontId="2" fillId="0" borderId="2" xfId="0" applyFont="1" applyFill="1" applyBorder="1"/>
    <xf numFmtId="165" fontId="6" fillId="0" borderId="3" xfId="1" applyNumberFormat="1" applyFont="1" applyFill="1" applyBorder="1"/>
    <xf numFmtId="0" fontId="7" fillId="0" borderId="0" xfId="0" applyFont="1" applyBorder="1" applyAlignment="1">
      <alignment horizontal="left"/>
    </xf>
    <xf numFmtId="49" fontId="2" fillId="0" borderId="0" xfId="0" applyNumberFormat="1" applyFont="1" applyFill="1" applyBorder="1"/>
    <xf numFmtId="165" fontId="0" fillId="0" borderId="0" xfId="0" applyNumberFormat="1" applyFill="1" applyBorder="1"/>
    <xf numFmtId="165" fontId="4" fillId="0" borderId="5" xfId="0" applyNumberFormat="1" applyFont="1" applyFill="1" applyBorder="1"/>
    <xf numFmtId="165" fontId="5" fillId="0" borderId="5" xfId="0" applyNumberFormat="1" applyFont="1" applyFill="1" applyBorder="1"/>
    <xf numFmtId="165" fontId="4" fillId="0" borderId="5" xfId="1" applyNumberFormat="1" applyFont="1" applyFill="1" applyBorder="1"/>
    <xf numFmtId="165" fontId="4" fillId="0" borderId="7" xfId="1" applyNumberFormat="1" applyFont="1" applyFill="1" applyBorder="1"/>
    <xf numFmtId="165" fontId="4" fillId="0" borderId="8" xfId="1" applyNumberFormat="1" applyFont="1" applyFill="1" applyBorder="1"/>
    <xf numFmtId="165" fontId="5" fillId="0" borderId="8" xfId="0" applyNumberFormat="1" applyFont="1" applyFill="1" applyBorder="1"/>
    <xf numFmtId="165" fontId="4" fillId="0" borderId="5" xfId="0" applyNumberFormat="1" applyFont="1" applyFill="1" applyBorder="1" applyAlignment="1">
      <alignment horizontal="center"/>
    </xf>
    <xf numFmtId="165" fontId="6" fillId="0" borderId="8" xfId="0" applyNumberFormat="1" applyFont="1" applyFill="1" applyBorder="1" applyAlignment="1">
      <alignment horizontal="center"/>
    </xf>
    <xf numFmtId="165" fontId="4" fillId="0" borderId="0" xfId="1" applyNumberFormat="1" applyFont="1" applyFill="1" applyBorder="1"/>
    <xf numFmtId="49" fontId="4" fillId="0" borderId="7" xfId="0" applyNumberFormat="1" applyFont="1" applyBorder="1"/>
    <xf numFmtId="167" fontId="4" fillId="0" borderId="5" xfId="0" applyNumberFormat="1" applyFont="1" applyFill="1" applyBorder="1"/>
    <xf numFmtId="10" fontId="3" fillId="0" borderId="0" xfId="2" applyNumberFormat="1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9" fontId="12" fillId="0" borderId="0" xfId="0" applyNumberFormat="1" applyFont="1" applyBorder="1" applyAlignment="1">
      <alignment horizontal="center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9" fontId="18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3" fillId="0" borderId="0" xfId="3" applyFill="1" applyBorder="1" applyAlignment="1" applyProtection="1">
      <alignment horizontal="left"/>
    </xf>
    <xf numFmtId="0" fontId="15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14" fillId="0" borderId="0" xfId="0" applyNumberFormat="1" applyFont="1" applyFill="1" applyBorder="1" applyAlignment="1">
      <alignment horizontal="center"/>
    </xf>
    <xf numFmtId="0" fontId="13" fillId="0" borderId="0" xfId="3" applyFill="1" applyAlignment="1" applyProtection="1"/>
    <xf numFmtId="0" fontId="3" fillId="0" borderId="0" xfId="0" applyFont="1" applyBorder="1"/>
    <xf numFmtId="165" fontId="5" fillId="0" borderId="0" xfId="0" applyNumberFormat="1" applyFont="1" applyFill="1" applyBorder="1"/>
    <xf numFmtId="49" fontId="4" fillId="0" borderId="0" xfId="0" applyNumberFormat="1" applyFont="1" applyBorder="1" applyAlignment="1">
      <alignment horizontal="left"/>
    </xf>
    <xf numFmtId="165" fontId="4" fillId="0" borderId="0" xfId="1" applyNumberFormat="1" applyFont="1" applyFill="1" applyBorder="1"/>
    <xf numFmtId="0" fontId="1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/>
    </xf>
    <xf numFmtId="0" fontId="21" fillId="2" borderId="0" xfId="0" applyFont="1" applyFill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168" fontId="4" fillId="0" borderId="0" xfId="1" applyNumberFormat="1" applyFont="1" applyFill="1" applyBorder="1"/>
    <xf numFmtId="168" fontId="4" fillId="0" borderId="9" xfId="0" applyNumberFormat="1" applyFont="1" applyFill="1" applyBorder="1"/>
    <xf numFmtId="0" fontId="7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14" fontId="4" fillId="0" borderId="0" xfId="0" applyNumberFormat="1" applyFont="1" applyFill="1" applyBorder="1" applyAlignment="1">
      <alignment horizontal="center" vertical="center" wrapText="1"/>
    </xf>
    <xf numFmtId="14" fontId="4" fillId="0" borderId="7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</cellXfs>
  <cellStyles count="9">
    <cellStyle name="Ezres" xfId="1" builtinId="3"/>
    <cellStyle name="Hivatkozás" xfId="3" builtinId="8"/>
    <cellStyle name="Normál" xfId="0" builtinId="0"/>
    <cellStyle name="Normál 11" xfId="4"/>
    <cellStyle name="Normál 2" xfId="5"/>
    <cellStyle name="Normál 2 2" xfId="6"/>
    <cellStyle name="Normál 4" xfId="7"/>
    <cellStyle name="Normál 6 3" xfId="8"/>
    <cellStyle name="Százalék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D7D7D7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topLeftCell="A19" workbookViewId="0">
      <selection activeCell="B47" sqref="B47"/>
    </sheetView>
  </sheetViews>
  <sheetFormatPr defaultColWidth="9.140625" defaultRowHeight="11.25" x14ac:dyDescent="0.2"/>
  <cols>
    <col min="1" max="1" width="5.42578125" style="58" customWidth="1"/>
    <col min="2" max="2" width="68.140625" style="1" customWidth="1"/>
    <col min="3" max="3" width="13.5703125" style="1" customWidth="1"/>
    <col min="4" max="4" width="12.28515625" style="2" customWidth="1"/>
    <col min="5" max="5" width="14.7109375" style="1" bestFit="1" customWidth="1"/>
    <col min="6" max="6" width="6.28515625" style="1" customWidth="1"/>
    <col min="7" max="7" width="6" style="1" customWidth="1"/>
    <col min="8" max="8" width="4.5703125" style="1" customWidth="1"/>
    <col min="9" max="9" width="3.5703125" style="1" bestFit="1" customWidth="1"/>
    <col min="10" max="10" width="9.42578125" style="24" bestFit="1" customWidth="1"/>
    <col min="11" max="11" width="11.140625" style="24" bestFit="1" customWidth="1"/>
    <col min="12" max="16384" width="9.140625" style="1"/>
  </cols>
  <sheetData>
    <row r="1" spans="1:11" ht="12.75" customHeight="1" x14ac:dyDescent="0.2">
      <c r="A1" s="57"/>
      <c r="B1" s="62"/>
      <c r="E1" s="54"/>
      <c r="F1" s="97"/>
      <c r="G1" s="97"/>
      <c r="H1" s="97"/>
      <c r="I1" s="97"/>
      <c r="J1" s="97"/>
      <c r="K1" s="95">
        <v>42894</v>
      </c>
    </row>
    <row r="2" spans="1:11" s="3" customFormat="1" ht="12.75" customHeight="1" thickBot="1" x14ac:dyDescent="0.25">
      <c r="A2" s="57"/>
      <c r="B2" s="3" t="s">
        <v>37</v>
      </c>
      <c r="D2" s="47"/>
      <c r="E2" s="55"/>
      <c r="F2" s="98"/>
      <c r="G2" s="98"/>
      <c r="H2" s="98"/>
      <c r="I2" s="98"/>
      <c r="J2" s="98"/>
      <c r="K2" s="96"/>
    </row>
    <row r="3" spans="1:11" ht="12.75" customHeight="1" x14ac:dyDescent="0.2">
      <c r="A3" s="5"/>
      <c r="B3" s="6"/>
      <c r="C3" s="6"/>
      <c r="D3" s="7"/>
      <c r="K3" s="39"/>
    </row>
    <row r="4" spans="1:11" s="3" customFormat="1" ht="12.75" customHeight="1" x14ac:dyDescent="0.2">
      <c r="A4" s="8" t="s">
        <v>1</v>
      </c>
      <c r="C4" s="3" t="s">
        <v>2</v>
      </c>
      <c r="D4" s="4"/>
      <c r="E4" s="9" t="s">
        <v>3</v>
      </c>
      <c r="F4" s="9" t="s">
        <v>4</v>
      </c>
      <c r="G4" s="9" t="s">
        <v>5</v>
      </c>
      <c r="H4" s="9" t="s">
        <v>6</v>
      </c>
      <c r="I4" s="9"/>
      <c r="J4" s="27" t="s">
        <v>7</v>
      </c>
      <c r="K4" s="10" t="s">
        <v>8</v>
      </c>
    </row>
    <row r="5" spans="1:11" s="3" customFormat="1" ht="12.75" customHeight="1" x14ac:dyDescent="0.2">
      <c r="A5" s="8" t="s">
        <v>9</v>
      </c>
      <c r="B5" s="3" t="s">
        <v>10</v>
      </c>
      <c r="C5" s="3" t="s">
        <v>21</v>
      </c>
      <c r="D5" s="4" t="s">
        <v>11</v>
      </c>
      <c r="E5" s="9" t="s">
        <v>0</v>
      </c>
      <c r="F5" s="9" t="s">
        <v>12</v>
      </c>
      <c r="G5" s="9" t="s">
        <v>13</v>
      </c>
      <c r="H5" s="9" t="s">
        <v>13</v>
      </c>
      <c r="I5" s="9" t="s">
        <v>14</v>
      </c>
      <c r="J5" s="27" t="s">
        <v>15</v>
      </c>
      <c r="K5" s="10" t="s">
        <v>15</v>
      </c>
    </row>
    <row r="6" spans="1:11" s="3" customFormat="1" ht="12.75" customHeight="1" x14ac:dyDescent="0.2">
      <c r="A6" s="8" t="s">
        <v>16</v>
      </c>
      <c r="C6" s="3" t="s">
        <v>17</v>
      </c>
      <c r="D6" s="4"/>
      <c r="E6" s="9" t="s">
        <v>18</v>
      </c>
      <c r="F6" s="9" t="s">
        <v>19</v>
      </c>
      <c r="G6" s="9" t="s">
        <v>20</v>
      </c>
      <c r="H6" s="9" t="s">
        <v>20</v>
      </c>
      <c r="I6" s="9"/>
      <c r="J6" s="27" t="s">
        <v>38</v>
      </c>
      <c r="K6" s="44" t="s">
        <v>38</v>
      </c>
    </row>
    <row r="7" spans="1:11" ht="12.75" customHeight="1" thickBot="1" x14ac:dyDescent="0.25">
      <c r="A7" s="11"/>
      <c r="B7" s="12"/>
      <c r="C7" s="12"/>
      <c r="D7" s="13"/>
      <c r="E7" s="12"/>
      <c r="F7" s="12"/>
      <c r="G7" s="12"/>
      <c r="H7" s="12"/>
      <c r="I7" s="12"/>
      <c r="J7" s="28"/>
      <c r="K7" s="45"/>
    </row>
    <row r="8" spans="1:11" s="72" customFormat="1" ht="12.75" customHeight="1" x14ac:dyDescent="0.2">
      <c r="A8" s="74"/>
      <c r="B8" s="59"/>
      <c r="C8" s="68"/>
      <c r="D8" s="69"/>
      <c r="E8" s="63"/>
      <c r="F8" s="63"/>
      <c r="G8" s="63"/>
      <c r="H8" s="63"/>
      <c r="I8" s="63"/>
      <c r="J8" s="73"/>
      <c r="K8" s="73"/>
    </row>
    <row r="9" spans="1:11" s="72" customFormat="1" ht="12.95" customHeight="1" x14ac:dyDescent="0.2">
      <c r="A9" s="53"/>
      <c r="B9" s="89" t="s">
        <v>35</v>
      </c>
      <c r="C9" s="78"/>
      <c r="D9" s="64"/>
      <c r="E9" s="79"/>
      <c r="F9" s="79"/>
      <c r="G9" s="79"/>
      <c r="H9" s="79"/>
      <c r="I9" s="79"/>
      <c r="J9" s="75" t="s">
        <v>34</v>
      </c>
      <c r="K9" s="75" t="str">
        <f t="shared" ref="K9:K10" si="0">IF(I9&gt;0,I9*J9," ")</f>
        <v xml:space="preserve"> </v>
      </c>
    </row>
    <row r="10" spans="1:11" s="72" customFormat="1" ht="12.95" customHeight="1" x14ac:dyDescent="0.2">
      <c r="A10" s="53"/>
      <c r="B10" s="82"/>
      <c r="C10" s="78"/>
      <c r="D10" s="64"/>
      <c r="E10" s="79"/>
      <c r="F10" s="79"/>
      <c r="G10" s="79"/>
      <c r="H10" s="79"/>
      <c r="I10" s="79"/>
      <c r="J10" s="75" t="s">
        <v>34</v>
      </c>
      <c r="K10" s="75" t="str">
        <f t="shared" si="0"/>
        <v xml:space="preserve"> </v>
      </c>
    </row>
    <row r="11" spans="1:11" s="72" customFormat="1" ht="12.95" customHeight="1" x14ac:dyDescent="0.2">
      <c r="A11" s="53" t="s">
        <v>47</v>
      </c>
      <c r="B11" s="67" t="s">
        <v>39</v>
      </c>
      <c r="C11" s="86"/>
      <c r="D11" s="64" t="s">
        <v>51</v>
      </c>
      <c r="E11" s="79" t="s">
        <v>54</v>
      </c>
      <c r="F11" s="79">
        <v>0</v>
      </c>
      <c r="G11" s="79">
        <v>0</v>
      </c>
      <c r="H11" s="79">
        <v>0</v>
      </c>
      <c r="I11" s="77">
        <v>1</v>
      </c>
      <c r="J11" s="75"/>
      <c r="K11" s="91">
        <f t="shared" ref="K11:K16" si="1">I11*J11</f>
        <v>0</v>
      </c>
    </row>
    <row r="12" spans="1:11" s="72" customFormat="1" ht="12.95" customHeight="1" x14ac:dyDescent="0.2">
      <c r="A12" s="53"/>
      <c r="B12" s="94" t="s">
        <v>41</v>
      </c>
      <c r="C12" s="88"/>
      <c r="D12" s="64" t="s">
        <v>52</v>
      </c>
      <c r="E12" s="79" t="s">
        <v>53</v>
      </c>
      <c r="F12" s="79"/>
      <c r="G12" s="79"/>
      <c r="H12" s="79"/>
      <c r="I12" s="77"/>
      <c r="J12" s="75"/>
      <c r="K12" s="91"/>
    </row>
    <row r="13" spans="1:11" s="72" customFormat="1" x14ac:dyDescent="0.2">
      <c r="A13" s="53"/>
      <c r="B13" s="94" t="s">
        <v>40</v>
      </c>
      <c r="C13" s="78"/>
      <c r="D13" s="64"/>
      <c r="E13" s="79"/>
      <c r="F13" s="79"/>
      <c r="G13" s="79"/>
      <c r="H13" s="79"/>
      <c r="I13" s="77"/>
      <c r="J13" s="75"/>
      <c r="K13" s="91"/>
    </row>
    <row r="14" spans="1:11" s="72" customFormat="1" ht="22.5" x14ac:dyDescent="0.2">
      <c r="A14" s="53"/>
      <c r="B14" s="93" t="s">
        <v>43</v>
      </c>
      <c r="C14" s="78"/>
      <c r="D14" s="64"/>
      <c r="E14" s="79"/>
      <c r="F14" s="79"/>
      <c r="G14" s="79"/>
      <c r="H14" s="79"/>
      <c r="I14" s="79"/>
      <c r="J14" s="75"/>
      <c r="K14" s="91"/>
    </row>
    <row r="15" spans="1:11" s="72" customFormat="1" ht="12.95" customHeight="1" x14ac:dyDescent="0.2">
      <c r="A15" s="53"/>
      <c r="B15" s="82"/>
      <c r="C15" s="78"/>
      <c r="D15" s="64"/>
      <c r="E15" s="79"/>
      <c r="F15" s="79"/>
      <c r="G15" s="79"/>
      <c r="H15" s="79"/>
      <c r="I15" s="79"/>
      <c r="J15" s="75"/>
      <c r="K15" s="91"/>
    </row>
    <row r="16" spans="1:11" s="72" customFormat="1" ht="12.95" customHeight="1" x14ac:dyDescent="0.2">
      <c r="A16" s="53" t="s">
        <v>45</v>
      </c>
      <c r="B16" s="82" t="s">
        <v>44</v>
      </c>
      <c r="C16" s="86"/>
      <c r="D16" s="64"/>
      <c r="E16" s="79" t="s">
        <v>55</v>
      </c>
      <c r="F16" s="79">
        <v>0</v>
      </c>
      <c r="G16" s="79">
        <v>0</v>
      </c>
      <c r="H16" s="79">
        <v>0</v>
      </c>
      <c r="I16" s="77">
        <v>1</v>
      </c>
      <c r="J16" s="75"/>
      <c r="K16" s="91">
        <f t="shared" si="1"/>
        <v>0</v>
      </c>
    </row>
    <row r="17" spans="1:11" s="72" customFormat="1" ht="12.95" customHeight="1" x14ac:dyDescent="0.2">
      <c r="A17" s="53"/>
      <c r="B17" s="87" t="s">
        <v>48</v>
      </c>
      <c r="C17" s="88"/>
      <c r="D17" s="64"/>
      <c r="E17" s="79"/>
      <c r="F17" s="79"/>
      <c r="G17" s="79"/>
      <c r="H17" s="79"/>
      <c r="I17" s="77"/>
      <c r="J17" s="75"/>
      <c r="K17" s="91"/>
    </row>
    <row r="18" spans="1:11" s="72" customFormat="1" ht="12.95" customHeight="1" x14ac:dyDescent="0.2">
      <c r="A18" s="53"/>
      <c r="B18" s="94" t="s">
        <v>49</v>
      </c>
      <c r="C18" s="78"/>
      <c r="D18" s="64"/>
      <c r="E18" s="79"/>
      <c r="F18" s="79"/>
      <c r="G18" s="79"/>
      <c r="H18" s="79"/>
      <c r="I18" s="77"/>
      <c r="J18" s="75"/>
      <c r="K18" s="91"/>
    </row>
    <row r="19" spans="1:11" s="72" customFormat="1" ht="12.95" customHeight="1" x14ac:dyDescent="0.2">
      <c r="A19" s="53"/>
      <c r="B19" s="94" t="s">
        <v>50</v>
      </c>
      <c r="C19" s="78"/>
      <c r="D19" s="64"/>
      <c r="E19" s="79"/>
      <c r="F19" s="79"/>
      <c r="G19" s="79"/>
      <c r="H19" s="79"/>
      <c r="I19" s="79"/>
      <c r="J19" s="75"/>
      <c r="K19" s="91"/>
    </row>
    <row r="20" spans="1:11" s="72" customFormat="1" ht="12.95" customHeight="1" x14ac:dyDescent="0.2">
      <c r="A20" s="53"/>
      <c r="B20" s="82"/>
      <c r="C20" s="78"/>
      <c r="D20" s="64"/>
      <c r="E20" s="79"/>
      <c r="F20" s="79"/>
      <c r="G20" s="79"/>
      <c r="H20" s="79"/>
      <c r="I20" s="79"/>
      <c r="J20" s="75"/>
      <c r="K20" s="91"/>
    </row>
    <row r="21" spans="1:11" s="72" customFormat="1" ht="12.95" customHeight="1" x14ac:dyDescent="0.2">
      <c r="A21" s="53"/>
      <c r="B21" s="89" t="s">
        <v>36</v>
      </c>
      <c r="C21" s="78"/>
      <c r="D21" s="64"/>
      <c r="E21" s="79"/>
      <c r="F21" s="79"/>
      <c r="G21" s="79"/>
      <c r="H21" s="79"/>
      <c r="I21" s="79"/>
      <c r="J21" s="75"/>
      <c r="K21" s="91"/>
    </row>
    <row r="22" spans="1:11" s="72" customFormat="1" ht="12.75" customHeight="1" x14ac:dyDescent="0.2">
      <c r="A22" s="74"/>
      <c r="B22" s="78"/>
      <c r="C22" s="78"/>
      <c r="D22" s="66"/>
      <c r="E22" s="79"/>
      <c r="F22" s="79"/>
      <c r="G22" s="79"/>
      <c r="H22" s="79"/>
      <c r="I22" s="79"/>
      <c r="J22" s="73"/>
      <c r="K22" s="91"/>
    </row>
    <row r="23" spans="1:11" s="72" customFormat="1" ht="12.95" customHeight="1" x14ac:dyDescent="0.2">
      <c r="A23" s="53" t="s">
        <v>23</v>
      </c>
      <c r="B23" s="83" t="s">
        <v>30</v>
      </c>
      <c r="C23" s="84" t="s">
        <v>29</v>
      </c>
      <c r="D23" s="85" t="s">
        <v>31</v>
      </c>
      <c r="E23" s="76" t="s">
        <v>32</v>
      </c>
      <c r="F23" s="76">
        <v>0</v>
      </c>
      <c r="G23" s="76">
        <v>0</v>
      </c>
      <c r="H23" s="76">
        <v>0</v>
      </c>
      <c r="I23" s="76">
        <v>1</v>
      </c>
      <c r="J23" s="75"/>
      <c r="K23" s="91">
        <f t="shared" ref="K23:K26" si="2">I23*J23</f>
        <v>0</v>
      </c>
    </row>
    <row r="24" spans="1:11" s="72" customFormat="1" ht="12.95" customHeight="1" x14ac:dyDescent="0.2">
      <c r="A24" s="53"/>
      <c r="B24" s="84" t="s">
        <v>33</v>
      </c>
      <c r="C24" s="84" t="s">
        <v>22</v>
      </c>
      <c r="D24" s="71"/>
      <c r="E24" s="76"/>
      <c r="F24" s="76"/>
      <c r="G24" s="76"/>
      <c r="H24" s="76"/>
      <c r="I24" s="76"/>
      <c r="J24" s="75"/>
      <c r="K24" s="91"/>
    </row>
    <row r="25" spans="1:11" s="72" customFormat="1" ht="12.95" customHeight="1" x14ac:dyDescent="0.2">
      <c r="A25" s="53"/>
      <c r="B25" s="82"/>
      <c r="C25" s="78"/>
      <c r="D25" s="64"/>
      <c r="E25" s="79"/>
      <c r="F25" s="79"/>
      <c r="G25" s="79"/>
      <c r="H25" s="79"/>
      <c r="I25" s="79"/>
      <c r="J25" s="75"/>
      <c r="K25" s="91"/>
    </row>
    <row r="26" spans="1:11" s="72" customFormat="1" ht="12.95" customHeight="1" x14ac:dyDescent="0.2">
      <c r="A26" s="53" t="s">
        <v>46</v>
      </c>
      <c r="B26" s="67" t="s">
        <v>39</v>
      </c>
      <c r="C26" s="81"/>
      <c r="D26" s="64" t="s">
        <v>51</v>
      </c>
      <c r="E26" s="76" t="s">
        <v>54</v>
      </c>
      <c r="F26" s="80">
        <v>0</v>
      </c>
      <c r="G26" s="80">
        <v>0</v>
      </c>
      <c r="H26" s="80">
        <v>0</v>
      </c>
      <c r="I26" s="80">
        <v>1</v>
      </c>
      <c r="J26" s="75"/>
      <c r="K26" s="91">
        <f t="shared" si="2"/>
        <v>0</v>
      </c>
    </row>
    <row r="27" spans="1:11" s="72" customFormat="1" ht="12.95" customHeight="1" x14ac:dyDescent="0.2">
      <c r="A27" s="53"/>
      <c r="B27" s="94" t="s">
        <v>41</v>
      </c>
      <c r="C27" s="81"/>
      <c r="D27" s="64" t="s">
        <v>52</v>
      </c>
      <c r="E27" s="79" t="s">
        <v>53</v>
      </c>
      <c r="F27" s="80"/>
      <c r="G27" s="80"/>
      <c r="H27" s="80"/>
      <c r="I27" s="80"/>
      <c r="J27" s="75"/>
      <c r="K27" s="91"/>
    </row>
    <row r="28" spans="1:11" s="72" customFormat="1" x14ac:dyDescent="0.2">
      <c r="A28" s="53"/>
      <c r="B28" s="94" t="s">
        <v>40</v>
      </c>
      <c r="C28" s="81"/>
      <c r="D28" s="70"/>
      <c r="E28" s="80"/>
      <c r="F28" s="80"/>
      <c r="G28" s="80"/>
      <c r="H28" s="80"/>
      <c r="I28" s="80"/>
      <c r="J28" s="75"/>
      <c r="K28" s="91"/>
    </row>
    <row r="29" spans="1:11" s="72" customFormat="1" ht="22.5" x14ac:dyDescent="0.2">
      <c r="A29" s="53"/>
      <c r="B29" s="93" t="s">
        <v>42</v>
      </c>
      <c r="C29" s="78"/>
      <c r="D29" s="66"/>
      <c r="E29" s="79"/>
      <c r="F29" s="79"/>
      <c r="G29" s="79"/>
      <c r="H29" s="79"/>
      <c r="I29" s="79"/>
      <c r="J29" s="75"/>
      <c r="K29" s="91"/>
    </row>
    <row r="30" spans="1:11" ht="12.75" customHeight="1" thickBot="1" x14ac:dyDescent="0.25">
      <c r="A30" s="53"/>
      <c r="B30" s="65"/>
      <c r="C30" s="50"/>
      <c r="D30" s="51"/>
      <c r="E30" s="52"/>
      <c r="F30" s="52"/>
      <c r="G30" s="52"/>
      <c r="H30" s="52"/>
      <c r="I30" s="52"/>
      <c r="J30" s="46"/>
      <c r="K30" s="46"/>
    </row>
    <row r="31" spans="1:11" ht="12.75" customHeight="1" x14ac:dyDescent="0.2">
      <c r="A31" s="5"/>
      <c r="B31" s="31"/>
      <c r="C31" s="31"/>
      <c r="D31" s="32"/>
      <c r="E31" s="33"/>
      <c r="F31" s="33"/>
      <c r="G31" s="33"/>
      <c r="H31" s="20"/>
      <c r="I31" s="20"/>
      <c r="J31" s="30"/>
      <c r="K31" s="34"/>
    </row>
    <row r="32" spans="1:11" ht="12.75" customHeight="1" x14ac:dyDescent="0.2">
      <c r="A32" s="8"/>
      <c r="B32" s="14" t="s">
        <v>24</v>
      </c>
      <c r="C32" s="35"/>
      <c r="D32" s="36"/>
      <c r="E32" s="26"/>
      <c r="F32" s="26"/>
      <c r="G32" s="26"/>
      <c r="J32" s="37"/>
      <c r="K32" s="38"/>
    </row>
    <row r="33" spans="1:11" ht="12.75" customHeight="1" x14ac:dyDescent="0.2">
      <c r="A33" s="8"/>
      <c r="B33" s="14"/>
      <c r="C33" s="15"/>
      <c r="D33" s="16"/>
      <c r="E33" s="17"/>
      <c r="F33" s="17"/>
      <c r="K33" s="39"/>
    </row>
    <row r="34" spans="1:11" ht="12.75" customHeight="1" x14ac:dyDescent="0.2">
      <c r="A34" s="8"/>
      <c r="B34" s="14" t="s">
        <v>25</v>
      </c>
      <c r="C34" s="56">
        <v>0.05</v>
      </c>
      <c r="D34" s="16"/>
      <c r="E34" s="17"/>
      <c r="F34" s="17"/>
      <c r="G34" s="17"/>
      <c r="H34" s="17"/>
      <c r="I34" s="17"/>
      <c r="J34" s="29"/>
      <c r="K34" s="40"/>
    </row>
    <row r="35" spans="1:11" ht="12.75" customHeight="1" thickBot="1" x14ac:dyDescent="0.25">
      <c r="A35" s="11"/>
      <c r="B35" s="21"/>
      <c r="C35" s="21"/>
      <c r="D35" s="22"/>
      <c r="E35" s="23"/>
      <c r="F35" s="23"/>
      <c r="G35" s="23"/>
      <c r="H35" s="23"/>
      <c r="I35" s="23"/>
      <c r="J35" s="41"/>
      <c r="K35" s="42"/>
    </row>
    <row r="36" spans="1:11" ht="12.75" customHeight="1" thickBot="1" x14ac:dyDescent="0.25">
      <c r="A36" s="90"/>
      <c r="B36" s="18"/>
      <c r="C36" s="18"/>
      <c r="D36" s="19"/>
      <c r="E36" s="20"/>
      <c r="F36" s="20"/>
      <c r="G36" s="6"/>
      <c r="H36" s="6"/>
      <c r="I36" s="6"/>
    </row>
    <row r="37" spans="1:11" ht="12.75" customHeight="1" thickBot="1" x14ac:dyDescent="0.25">
      <c r="A37" s="5"/>
      <c r="B37" s="18"/>
      <c r="C37" s="18"/>
      <c r="D37" s="19"/>
      <c r="E37" s="20"/>
      <c r="F37" s="20"/>
      <c r="G37" s="20"/>
      <c r="H37" s="20"/>
      <c r="I37" s="20"/>
      <c r="J37" s="30"/>
      <c r="K37" s="34"/>
    </row>
    <row r="38" spans="1:11" ht="12.75" customHeight="1" thickBot="1" x14ac:dyDescent="0.25">
      <c r="A38" s="8"/>
      <c r="B38" s="59" t="s">
        <v>26</v>
      </c>
      <c r="C38" s="49"/>
      <c r="D38" s="69"/>
      <c r="E38" s="63"/>
      <c r="F38" s="63"/>
      <c r="G38" s="72"/>
      <c r="H38" s="72"/>
      <c r="I38" s="72"/>
      <c r="J38" s="73"/>
      <c r="K38" s="92">
        <f>SUM(K11:K29)</f>
        <v>0</v>
      </c>
    </row>
    <row r="39" spans="1:11" ht="12.75" customHeight="1" x14ac:dyDescent="0.2">
      <c r="A39" s="8"/>
      <c r="B39" s="68"/>
      <c r="C39" s="68"/>
      <c r="D39" s="69"/>
      <c r="E39" s="63"/>
      <c r="F39" s="63"/>
      <c r="G39" s="63"/>
      <c r="H39" s="63"/>
      <c r="I39" s="63"/>
      <c r="J39" s="73"/>
      <c r="K39" s="48"/>
    </row>
    <row r="40" spans="1:11" ht="12.75" customHeight="1" x14ac:dyDescent="0.2">
      <c r="A40" s="8"/>
      <c r="B40" s="59" t="s">
        <v>27</v>
      </c>
      <c r="C40" s="68"/>
      <c r="D40" s="69"/>
      <c r="E40" s="63"/>
      <c r="F40" s="63"/>
      <c r="G40" s="63"/>
      <c r="H40" s="63"/>
      <c r="I40" s="63"/>
      <c r="J40" s="73"/>
      <c r="K40" s="48"/>
    </row>
    <row r="41" spans="1:11" ht="12.75" customHeight="1" x14ac:dyDescent="0.2">
      <c r="A41" s="8"/>
      <c r="B41" s="59"/>
      <c r="C41" s="68"/>
      <c r="D41" s="69"/>
      <c r="E41" s="63"/>
      <c r="F41" s="63"/>
      <c r="G41" s="63"/>
      <c r="H41" s="63"/>
      <c r="I41" s="63"/>
      <c r="J41" s="73"/>
      <c r="K41" s="48"/>
    </row>
    <row r="42" spans="1:11" ht="11.85" customHeight="1" x14ac:dyDescent="0.2">
      <c r="A42" s="8"/>
      <c r="B42" s="59" t="s">
        <v>28</v>
      </c>
      <c r="C42" s="68"/>
      <c r="D42" s="69"/>
      <c r="E42" s="63"/>
      <c r="F42" s="63"/>
      <c r="G42" s="63"/>
      <c r="H42" s="63"/>
      <c r="I42" s="63"/>
      <c r="J42" s="73"/>
      <c r="K42" s="48"/>
    </row>
    <row r="43" spans="1:11" ht="11.85" customHeight="1" thickBot="1" x14ac:dyDescent="0.25">
      <c r="A43" s="11"/>
      <c r="B43" s="21"/>
      <c r="C43" s="21"/>
      <c r="D43" s="22"/>
      <c r="E43" s="23"/>
      <c r="F43" s="23"/>
      <c r="G43" s="23"/>
      <c r="H43" s="23"/>
      <c r="I43" s="23"/>
      <c r="J43" s="25"/>
      <c r="K43" s="43"/>
    </row>
    <row r="44" spans="1:11" ht="11.85" customHeight="1" x14ac:dyDescent="0.2">
      <c r="A44" s="61"/>
      <c r="B44" s="60"/>
      <c r="C44" s="15"/>
      <c r="D44" s="16"/>
      <c r="E44" s="17"/>
      <c r="F44" s="17"/>
      <c r="G44" s="17"/>
      <c r="H44" s="17"/>
      <c r="I44" s="17"/>
    </row>
    <row r="45" spans="1:11" ht="44.25" customHeight="1" x14ac:dyDescent="0.2">
      <c r="B45" s="62" t="s">
        <v>56</v>
      </c>
    </row>
    <row r="46" spans="1:11" ht="89.25" customHeight="1" x14ac:dyDescent="0.2">
      <c r="B46" s="62" t="s">
        <v>57</v>
      </c>
    </row>
    <row r="47" spans="1:11" ht="56.25" x14ac:dyDescent="0.2">
      <c r="B47" s="62" t="s">
        <v>58</v>
      </c>
    </row>
  </sheetData>
  <mergeCells count="2">
    <mergeCell ref="K1:K2"/>
    <mergeCell ref="F1:J2"/>
  </mergeCells>
  <phoneticPr fontId="2" type="noConversion"/>
  <printOptions horizontalCentered="1"/>
  <pageMargins left="0" right="0" top="0.86614173228346458" bottom="0.43307086614173229" header="0.27559055118110237" footer="0.15748031496062992"/>
  <pageSetup paperSize="9" orientation="landscape" r:id="rId1"/>
  <headerFooter alignWithMargins="0">
    <oddHeader>&amp;L&amp;"-,Normál"
&amp;C&amp;"-,Normál"&amp;F&amp;R&amp;"-,Normál"KASZAB PIROSKA
Tel.: 30/914-3610
 E-mail: tervezo@kendegastro.hu</oddHeader>
    <oddFooter>&amp;C&amp;"-,Normál"&amp;N/&amp;P.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költségvetés</vt:lpstr>
      <vt:lpstr>költségvetés!Nyomtatási_cím</vt:lpstr>
      <vt:lpstr>költségvetés!Nyomtatási_terület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Kende Péter</dc:creator>
  <cp:lastModifiedBy>Mester Tamás ka.</cp:lastModifiedBy>
  <cp:lastPrinted>2017-06-08T17:22:27Z</cp:lastPrinted>
  <dcterms:created xsi:type="dcterms:W3CDTF">1998-02-18T16:05:43Z</dcterms:created>
  <dcterms:modified xsi:type="dcterms:W3CDTF">2017-07-20T07:31:55Z</dcterms:modified>
</cp:coreProperties>
</file>